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<sst xmlns="http://schemas.openxmlformats.org/spreadsheetml/2006/main" count="2028" uniqueCount="1002">
  <si>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</si>
  <si>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</si>
  <si>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</si>
  <si>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</si>
  <si>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</si>
  <si>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</si>
  <si>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</si>
  <si>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</si>
  <si>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</si>
  <si>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</si>
  <si>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</si>
  <si>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</si>
  <si>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</si>
  <si>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</si>
  <si>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</si>
  <si>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</si>
  <si>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</si>
  <si>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</si>
  <si>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</si>
  <si>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</si>
  <si>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</si>
  <si>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</si>
  <si>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</si>
  <si>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</si>
  <si>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</si>
  <si>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</si>
  <si>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</si>
  <si>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</si>
  <si>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</si>
  <si>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</si>
  <si>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</si>
  <si>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</si>
  <si>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</si>
  <si>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</si>
  <si>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</si>
  <si>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</si>
  <si>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</si>
  <si>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</si>
  <si>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</si>
  <si>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</si>
  <si>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</si>
  <si>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</si>
  <si>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</si>
  <si>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</si>
  <si>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</si>
  <si>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</si>
  <si>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</si>
  <si>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</si>
  <si>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</si>
  <si>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</si>
  <si>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</si>
  <si>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</si>
  <si>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</si>
  <si>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</si>
  <si>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</si>
  <si>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</si>
  <si>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</si>
  <si>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</si>
  <si>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</si>
  <si>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</si>
  <si>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</si>
  <si>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</si>
  <si>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</si>
  <si>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</si>
  <si>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</si>
  <si>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</si>
  <si>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</si>
  <si>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</si>
  <si>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</si>
  <si>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</si>
  <si>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</si>
  <si>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</si>
  <si>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</si>
  <si>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</si>
  <si>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</si>
  <si>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</si>
  <si>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</si>
  <si>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</si>
  <si>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</si>
  <si>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</si>
  <si>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</si>
  <si>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</si>
  <si>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</si>
  <si>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</si>
  <si>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</si>
  <si>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</si>
  <si>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</si>
  <si>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</si>
  <si>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</si>
  <si>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</si>
  <si>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</si>
  <si>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</si>
  <si>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</si>
  <si>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</si>
  <si>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</si>
  <si>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</si>
  <si>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</si>
  <si>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</si>
  <si>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</si>
  <si>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</si>
  <si>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</si>
  <si>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</si>
  <si>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</si>
  <si>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</si>
  <si>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</si>
  <si>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</si>
  <si>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</si>
  <si>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</si>
  <si>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</si>
  <si>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</si>
  <si>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</si>
  <si>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</si>
  <si>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</si>
  <si>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</si>
  <si>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</si>
  <si>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</si>
  <si>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</si>
  <si>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</si>
  <si>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</si>
  <si>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</si>
  <si>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</si>
  <si>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</si>
  <si>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</si>
  <si>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</si>
  <si>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</si>
  <si>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</si>
  <si>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</si>
  <si>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</si>
  <si>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</si>
  <si>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</si>
  <si>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</si>
  <si>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</si>
  <si>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</si>
  <si>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</si>
  <si>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</si>
  <si>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</si>
  <si>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</si>
  <si>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</si>
  <si>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</si>
  <si>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</si>
  <si>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</si>
  <si>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</si>
  <si>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</si>
  <si>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</si>
  <si>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</si>
  <si>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</si>
  <si>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</si>
  <si>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</si>
  <si>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</si>
  <si>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</si>
  <si>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</si>
  <si>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</si>
  <si>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</si>
  <si>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</si>
  <si>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</si>
  <si>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</si>
  <si>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</si>
  <si>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</si>
  <si>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</si>
  <si>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</si>
  <si>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</si>
  <si>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</si>
  <si>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</si>
  <si>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</si>
  <si>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</si>
  <si>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</si>
  <si>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</si>
  <si>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</si>
  <si>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</si>
  <si>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</si>
  <si>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</si>
  <si>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</si>
  <si>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</si>
  <si>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</si>
  <si>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</si>
  <si>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</si>
  <si>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</si>
  <si>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</si>
  <si>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</si>
  <si>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</si>
  <si>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</si>
  <si>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</si>
  <si>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</si>
  <si>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</si>
  <si>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</si>
  <si>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</si>
  <si>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</si>
  <si>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</si>
  <si>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</si>
  <si>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</si>
  <si>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</si>
  <si>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</si>
  <si>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</si>
  <si>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</si>
  <si>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</si>
  <si>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</si>
  <si>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</si>
  <si>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</si>
  <si>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</si>
  <si>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</si>
  <si>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</si>
  <si>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</si>
  <si>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</si>
  <si>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</si>
  <si>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</si>
  <si>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</si>
  <si>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</si>
  <si>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</si>
  <si>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</si>
  <si>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</si>
  <si>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</si>
  <si>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</si>
  <si>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</si>
  <si>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</si>
  <si>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</si>
  <si>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</si>
  <si>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</si>
  <si>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</si>
  <si>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</si>
  <si>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</si>
  <si>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</si>
  <si>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</si>
  <si>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</si>
  <si>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</si>
  <si>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</si>
  <si>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</si>
  <si>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</si>
  <si>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</si>
  <si>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</si>
  <si>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</si>
  <si>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</si>
  <si>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</si>
  <si>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</si>
  <si>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</si>
  <si>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</si>
  <si>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</si>
  <si>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</si>
  <si>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</si>
  <si>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</si>
  <si>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</si>
  <si>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</si>
  <si>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</si>
  <si>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</si>
  <si>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</si>
  <si>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</si>
  <si>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</si>
  <si>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</si>
  <si>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</si>
  <si>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</si>
  <si>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</si>
  <si>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</si>
  <si>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</si>
  <si>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</si>
  <si>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</si>
  <si>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</si>
  <si>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</si>
  <si>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</si>
  <si>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</si>
  <si>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</si>
  <si>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</si>
  <si>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</si>
  <si>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</si>
  <si>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</si>
  <si>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</si>
  <si>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</si>
  <si>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</si>
  <si>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</si>
  <si>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</si>
  <si>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</si>
  <si>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</si>
  <si>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</si>
  <si>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</si>
  <si>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</si>
  <si>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</si>
  <si>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</si>
  <si>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</si>
  <si>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</si>
  <si>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</si>
  <si>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</si>
  <si>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</si>
  <si>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</si>
  <si>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</si>
  <si>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</si>
  <si>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</si>
  <si>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</si>
  <si>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</si>
  <si>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</si>
  <si>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</si>
  <si>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</si>
  <si>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</si>
  <si>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</si>
  <si>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</si>
  <si>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</si>
  <si>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</si>
  <si>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</si>
  <si>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</si>
  <si>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</si>
  <si>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</si>
  <si>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</si>
  <si>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</si>
  <si>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</si>
  <si>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</si>
  <si>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</si>
  <si>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</si>
  <si>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</si>
  <si>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</si>
  <si>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</si>
  <si>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</si>
  <si>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</si>
  <si>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</si>
  <si>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</si>
  <si>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</si>
  <si>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</si>
  <si>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</si>
  <si>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</si>
  <si>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</si>
  <si>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</si>
  <si>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</si>
  <si>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</si>
  <si>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</si>
  <si>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</si>
  <si>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</si>
  <si>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</si>
  <si>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</si>
  <si>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</si>
  <si>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</si>
  <si>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</si>
  <si>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</si>
  <si>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</si>
  <si>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</si>
  <si>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</si>
  <si>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</si>
  <si>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</si>
  <si>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</si>
  <si>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</si>
  <si>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</si>
  <si>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</si>
  <si>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</si>
  <si>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</si>
  <si>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</si>
  <si>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</si>
  <si>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</si>
  <si>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</si>
  <si>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</si>
  <si>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</si>
  <si>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</si>
  <si>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</si>
  <si>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</si>
  <si>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</si>
  <si>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</si>
  <si>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</si>
  <si>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</si>
  <si>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</si>
  <si>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</si>
  <si>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</si>
  <si>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</si>
  <si>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</si>
  <si>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</si>
  <si>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</si>
  <si>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</si>
  <si>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</si>
  <si>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</si>
  <si>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</si>
  <si>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</si>
  <si>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</si>
  <si>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</si>
  <si>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</si>
  <si>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</si>
  <si>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</si>
  <si>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</si>
  <si>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</si>
  <si>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</si>
  <si>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</si>
  <si>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</si>
  <si>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</si>
  <si>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</si>
  <si>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</si>
  <si>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</si>
  <si>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</si>
  <si>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</si>
  <si>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</si>
  <si>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</si>
  <si>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</si>
  <si>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</si>
  <si>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</si>
  <si>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</si>
  <si>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</si>
  <si>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</si>
  <si>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</si>
  <si>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</si>
  <si>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</si>
  <si>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</si>
  <si>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</si>
  <si>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</si>
  <si>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</si>
  <si>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</si>
  <si>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</si>
  <si>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</si>
  <si>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</si>
  <si>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</si>
  <si>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</si>
  <si>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</si>
  <si>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</si>
  <si>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</si>
  <si>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</si>
  <si>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</si>
  <si>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</si>
  <si>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</si>
  <si>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</si>
  <si>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</si>
  <si>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</si>
  <si>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</si>
  <si>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</si>
  <si>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</si>
  <si>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</si>
  <si>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</si>
  <si>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</si>
  <si>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</si>
  <si>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</si>
  <si>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</si>
  <si>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</si>
  <si>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</si>
  <si>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</si>
  <si>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</si>
  <si>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</si>
  <si>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</si>
  <si>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</si>
  <si>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</si>
  <si>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</si>
  <si>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</si>
  <si>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</si>
  <si>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</si>
  <si>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</si>
  <si>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</si>
  <si>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</si>
  <si>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</si>
  <si>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</si>
  <si>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</si>
  <si>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</si>
  <si>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</si>
  <si>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</si>
  <si>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</si>
  <si>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</si>
  <si>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</si>
  <si>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</si>
  <si>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</si>
  <si>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</si>
  <si>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</si>
  <si>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</si>
  <si>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</si>
  <si>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</si>
  <si>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</si>
  <si>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</si>
  <si>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</si>
  <si>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</si>
  <si>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</si>
  <si>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</si>
  <si>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</si>
  <si>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</si>
  <si>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</si>
  <si>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</si>
  <si>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</si>
  <si>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</si>
  <si>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</si>
  <si>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</si>
  <si>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</si>
  <si>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</si>
  <si>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</si>
  <si>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</si>
  <si>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</si>
  <si>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</si>
  <si>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</si>
  <si>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</si>
  <si>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</si>
  <si>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</si>
  <si>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</si>
  <si>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</si>
  <si>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</si>
  <si>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</si>
  <si>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</si>
  <si>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</si>
  <si>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</si>
  <si>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</si>
  <si>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</si>
  <si>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</si>
  <si>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</si>
  <si>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</si>
  <si>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</si>
  <si>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</si>
  <si>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</si>
  <si>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</si>
  <si>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</si>
  <si>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</si>
  <si>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</si>
  <si>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</si>
  <si>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</si>
  <si>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</si>
  <si>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</si>
  <si>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</si>
  <si>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</si>
  <si>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</si>
  <si>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</si>
  <si>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</si>
  <si>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</si>
  <si>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</si>
  <si>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</si>
  <si>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</si>
  <si>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</si>
  <si>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</si>
  <si>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</si>
  <si>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</si>
  <si>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</si>
  <si>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</si>
  <si>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</si>
  <si>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</si>
  <si>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</si>
  <si>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</si>
  <si>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</si>
  <si>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</si>
  <si>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</si>
  <si>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</si>
  <si>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</si>
  <si>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</si>
  <si>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</si>
  <si>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</si>
  <si>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</si>
  <si>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</si>
  <si>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</si>
  <si>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</si>
  <si>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</si>
  <si>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</si>
  <si>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</si>
  <si>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</si>
  <si>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</si>
  <si>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</si>
  <si>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</si>
  <si>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</si>
  <si>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</si>
  <si>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</si>
  <si>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</si>
  <si>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</si>
  <si>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</si>
  <si>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</si>
  <si>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</si>
  <si>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</si>
  <si>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</si>
  <si>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</si>
  <si>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</si>
  <si>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</si>
  <si>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</si>
  <si>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</si>
  <si>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</si>
  <si>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</si>
  <si>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</si>
  <si>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</si>
  <si>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</si>
  <si>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</si>
  <si>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</si>
  <si>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</si>
  <si>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</si>
  <si>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</si>
  <si>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</si>
  <si>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</si>
  <si>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</si>
  <si>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</si>
  <si>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</si>
  <si>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</si>
  <si>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</si>
  <si>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</si>
  <si>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</si>
  <si>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</si>
  <si>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</si>
  <si>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</si>
  <si>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</si>
  <si>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</si>
  <si>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</si>
  <si>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</si>
  <si>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</si>
  <si>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</si>
  <si>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</si>
  <si>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</si>
  <si>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</si>
  <si>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</si>
  <si>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</si>
  <si>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</si>
  <si>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</si>
  <si>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</si>
  <si>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</si>
  <si>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</si>
  <si>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</si>
  <si>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</si>
  <si>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</si>
  <si>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</si>
  <si>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</si>
  <si>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</si>
  <si>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</si>
  <si>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</si>
  <si>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</si>
  <si>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</si>
  <si>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</si>
  <si>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</si>
  <si>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</si>
  <si>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</si>
  <si>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</si>
  <si>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</si>
  <si>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</si>
  <si>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</si>
  <si>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</si>
  <si>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</si>
  <si>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</si>
  <si>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</si>
  <si>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</si>
  <si>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</si>
  <si>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</si>
  <si>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</si>
  <si>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</si>
  <si>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</si>
  <si>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</si>
  <si>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</si>
  <si>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</si>
  <si>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</si>
  <si>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</si>
  <si>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</si>
  <si>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</si>
  <si>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</si>
  <si>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</si>
  <si>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</si>
  <si>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</si>
  <si>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</si>
  <si>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</si>
  <si>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</si>
  <si>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</si>
  <si>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</si>
  <si>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</si>
  <si>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</si>
  <si>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</si>
  <si>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</si>
  <si>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</si>
  <si>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</si>
  <si>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</si>
  <si>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</si>
  <si>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</si>
  <si>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</si>
  <si>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</si>
  <si>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</si>
  <si>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</si>
  <si>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</si>
  <si>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</si>
  <si>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</si>
  <si>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</si>
  <si>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</si>
  <si>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</si>
  <si>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</si>
  <si>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</si>
  <si>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</si>
  <si>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</si>
  <si>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</si>
  <si>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</si>
  <si>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</si>
  <si>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</si>
  <si>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</si>
  <si>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</si>
  <si>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</si>
  <si>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</si>
  <si>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</si>
  <si>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</si>
  <si>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</si>
  <si>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</si>
  <si>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</si>
  <si>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</si>
  <si>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</si>
  <si>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</si>
  <si>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</si>
  <si>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</si>
  <si>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</si>
  <si>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</si>
  <si>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</si>
  <si>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</si>
  <si>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</si>
  <si>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</si>
  <si>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</si>
  <si>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</si>
  <si>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</si>
  <si>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</si>
  <si>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</si>
  <si>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</si>
  <si>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</si>
  <si>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</si>
  <si>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</si>
  <si>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</si>
  <si>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</si>
  <si>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</si>
  <si>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</si>
  <si>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</si>
  <si>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</si>
  <si>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</si>
  <si>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</si>
  <si>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</si>
  <si>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</si>
  <si>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</si>
  <si>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</si>
  <si>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</si>
  <si>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</si>
  <si>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</si>
  <si>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</si>
  <si>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</si>
  <si>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</si>
  <si>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</si>
  <si>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</si>
  <si>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</si>
  <si>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</si>
  <si>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</si>
  <si>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</si>
  <si>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</si>
  <si>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</si>
  <si>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</si>
  <si>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</si>
  <si>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</si>
  <si>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</si>
  <si>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</si>
  <si>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</si>
  <si>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</si>
  <si>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</si>
  <si>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</si>
  <si>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</si>
  <si>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</si>
  <si>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</si>
  <si>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</si>
  <si>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</si>
  <si>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</si>
  <si>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</si>
  <si>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</si>
  <si>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</si>
  <si>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</si>
  <si>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</si>
  <si>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</si>
  <si>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</si>
  <si>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</si>
  <si>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</si>
  <si>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</si>
  <si>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</si>
  <si>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</si>
  <si>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</si>
  <si>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</si>
  <si>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</si>
  <si>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</si>
  <si>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</si>
  <si>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</si>
  <si>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</si>
  <si>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</si>
  <si>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</si>
  <si>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</si>
  <si>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</si>
  <si>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</si>
  <si>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</si>
  <si>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</si>
  <si>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</si>
  <si>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</si>
  <si>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</si>
  <si>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</si>
  <si>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</si>
  <si>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</si>
  <si>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</si>
  <si>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</si>
  <si>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</si>
  <si>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</si>
  <si>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</si>
  <si>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</si>
  <si>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</si>
  <si>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</si>
  <si>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</si>
  <si>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</si>
  <si>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</si>
  <si>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</si>
  <si>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</si>
  <si>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</si>
  <si>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</si>
  <si>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</si>
  <si>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</si>
  <si>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</si>
  <si>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</si>
  <si>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</si>
  <si>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</si>
  <si>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</si>
  <si>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</si>
  <si>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</si>
  <si>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</si>
  <si>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</si>
  <si>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</si>
  <si>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</si>
  <si>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</si>
  <si>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</si>
  <si>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</si>
  <si>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</si>
  <si>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</si>
  <si>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</si>
  <si>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</si>
  <si>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</si>
  <si>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</si>
  <si>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</si>
  <si>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</si>
  <si>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</si>
  <si>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</si>
  <si>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</si>
  <si>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</si>
  <si>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</si>
  <si>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</si>
  <si>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</si>
  <si>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</si>
  <si>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</si>
  <si>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</si>
  <si>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</si>
  <si>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</si>
  <si>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</si>
  <si>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</si>
  <si>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</si>
  <si>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</si>
  <si>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</si>
  <si>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</si>
  <si>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</si>
  <si>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</si>
  <si>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</si>
  <si>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</si>
  <si>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</si>
  <si>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</si>
  <si>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</si>
  <si>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</si>
  <si>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</si>
  <si>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</si>
  <si>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</si>
  <si>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</si>
  <si>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</si>
  <si>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</si>
  <si>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</si>
  <si>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</si>
  <si>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</si>
  <si>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</si>
  <si>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</si>
  <si>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</si>
  <si>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</si>
  <si>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</si>
  <si>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</si>
  <si>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</si>
  <si>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</si>
  <si>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</si>
  <si>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</si>
  <si>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</si>
  <si>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</si>
  <si>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</si>
  <si>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</si>
  <si>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</si>
  <si>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</si>
  <si>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</si>
  <si>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</si>
  <si>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</si>
  <si>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</si>
  <si>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</si>
  <si>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</si>
  <si>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</si>
  <si>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</si>
  <si>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</si>
  <si>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</si>
  <si>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</si>
  <si>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</si>
  <si>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</si>
  <si>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</si>
  <si>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</si>
  <si>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</si>
  <si>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</si>
  <si>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</si>
  <si>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</si>
  <si>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</si>
  <si>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</si>
  <si>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</si>
  <si>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</si>
  <si>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</si>
  <si>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</si>
  <si>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</si>
  <si>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</si>
  <si>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</si>
  <si>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</si>
  <si>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</si>
  <si>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</si>
  <si>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</si>
  <si>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</si>
  <si>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</si>
  <si>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</si>
  <si>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</si>
  <si>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</si>
  <si>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</si>
  <si>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</si>
  <si>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</si>
  <si>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</si>
  <si>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</si>
  <si>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</si>
  <si>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</si>
  <si>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</si>
  <si>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</si>
  <si>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</si>
  <si>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</si>
  <si>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</si>
  <si>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</si>
  <si>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</si>
  <si>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</si>
  <si>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</si>
  <si>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</si>
  <si>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</si>
  <si>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</si>
  <si>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</si>
  <si>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</si>
  <si>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</si>
  <si>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</si>
  <si>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</si>
  <si>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</si>
  <si>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</si>
  <si>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</si>
  <si>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</si>
  <si>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</si>
  <si>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</si>
  <si>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</si>
  <si>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</si>
  <si>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</si>
  <si>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</si>
  <si>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</si>
  <si>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</si>
  <si>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</si>
  <si>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</si>
  <si>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</si>
  <si>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</si>
  <si>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</si>
  <si>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</si>
  <si>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</si>
  <si>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</si>
  <si>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</si>
  <si>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</si>
  <si>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</si>
  <si>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</si>
  <si>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</si>
  <si>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</si>
  <si>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</si>
  <si>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</si>
  <si>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</si>
  <si>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</si>
  <si>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</si>
  <si>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</si>
  <si>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</si>
  <si>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</si>
  <si>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</si>
  <si>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</si>
  <si>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</si>
  <si>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</si>
  <si>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</si>
  <si>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</si>
  <si>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</si>
  <si>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</si>
  <si>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</si>
  <si>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</si>
  <si>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</si>
  <si>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</si>
  <si>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</si>
  <si>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</si>
  <si>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</si>
  <si>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</si>
  <si>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</si>
  <si>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</si>
  <si>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</si>
  <si>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</si>
  <si>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</si>
  <si>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</si>
  <si>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</si>
  <si>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</si>
  <si>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</si>
  <si>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</si>
  <si>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</si>
  <si>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</si>
  <si>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</si>
  <si>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</si>
  <si>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</si>
  <si>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</si>
  <si>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</si>
  <si>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</si>
  <si>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</si>
  <si>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</si>
  <si>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</si>
  <si>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</si>
  <si>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</si>
  <si>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</si>
  <si>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</si>
  <si>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</si>
  <si>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</si>
  <si>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</si>
  <si>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</si>
  <si>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</si>
  <si>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</si>
  <si>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Миколаївський районний суд Львівської області</t>
  </si>
  <si>
    <t>81600. Львівська область.м. Миколаїв</t>
  </si>
  <si>
    <t>вул. Мазепи</t>
  </si>
  <si>
    <t>А.П. Головатий</t>
  </si>
  <si>
    <t>І. С. Галько</t>
  </si>
  <si>
    <t>(03241)-52-00-0</t>
  </si>
  <si>
    <t>inbox@mk.lv.court.gov.ua</t>
  </si>
  <si>
    <t>04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</si>
</sst>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9" fontId="0" fillId="0" borderId="0" applyFont="0" applyFill="0" applyBorder="0" applyAlignment="0" applyProtection="0"/>
    <xf numFmtId="0" fontId="47"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4" fillId="0" borderId="0">
      <alignment/>
      <protection/>
    </xf>
    <xf numFmtId="0" fontId="2"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5" applyFont="1" applyBorder="1" applyAlignment="1">
      <alignment vertical="center"/>
      <protection/>
    </xf>
    <xf numFmtId="0" fontId="5" fillId="0" borderId="0" xfId="55" applyFont="1" applyFill="1" applyBorder="1" applyAlignment="1">
      <alignment vertical="center"/>
      <protection/>
    </xf>
    <xf numFmtId="0" fontId="6" fillId="0" borderId="0" xfId="55" applyFont="1" applyBorder="1" applyAlignment="1">
      <alignment horizontal="center" vertical="center"/>
      <protection/>
    </xf>
    <xf numFmtId="0" fontId="4" fillId="0" borderId="0" xfId="55"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5" applyNumberFormat="1" applyFont="1" applyBorder="1" applyAlignment="1">
      <alignment horizontal="center" vertical="center"/>
      <protection/>
    </xf>
    <xf numFmtId="49" fontId="12" fillId="0" borderId="0" xfId="55" applyNumberFormat="1" applyFont="1" applyBorder="1" applyAlignment="1">
      <alignment vertical="center"/>
      <protection/>
    </xf>
    <xf numFmtId="49" fontId="8" fillId="0" borderId="0" xfId="55" applyNumberFormat="1" applyFont="1" applyBorder="1" applyAlignment="1">
      <alignment vertical="center"/>
      <protection/>
    </xf>
    <xf numFmtId="49" fontId="13" fillId="0" borderId="0" xfId="55" applyNumberFormat="1" applyFont="1" applyBorder="1" applyAlignment="1">
      <alignment vertical="center" wrapText="1"/>
      <protection/>
    </xf>
    <xf numFmtId="49" fontId="8" fillId="0" borderId="0" xfId="55" applyNumberFormat="1" applyFont="1" applyBorder="1" applyAlignment="1">
      <alignment vertical="center" wrapText="1"/>
      <protection/>
    </xf>
    <xf numFmtId="49" fontId="12" fillId="0" borderId="0" xfId="55"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5" applyNumberFormat="1" applyFont="1" applyBorder="1" applyAlignment="1">
      <alignment horizontal="center" vertical="top" wrapText="1"/>
      <protection/>
    </xf>
    <xf numFmtId="0" fontId="62" fillId="0" borderId="0" xfId="55" applyFont="1" applyBorder="1" applyAlignment="1">
      <alignment horizontal="left" vertical="center" wrapText="1"/>
      <protection/>
    </xf>
    <xf numFmtId="0" fontId="5" fillId="0" borderId="0" xfId="55"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5" applyNumberFormat="1" applyFont="1" applyBorder="1" applyAlignment="1">
      <alignment horizontal="center" vertical="top" wrapText="1"/>
      <protection/>
    </xf>
    <xf numFmtId="49" fontId="15" fillId="0" borderId="0" xfId="55"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5" applyNumberFormat="1" applyFont="1" applyBorder="1" applyAlignment="1">
      <alignment horizontal="center" vertical="center" wrapText="1"/>
      <protection/>
    </xf>
    <xf numFmtId="49" fontId="7" fillId="0" borderId="0" xfId="55" applyNumberFormat="1" applyFont="1" applyBorder="1" applyAlignment="1">
      <alignment horizontal="center" vertical="center"/>
      <protection/>
    </xf>
    <xf numFmtId="49" fontId="7" fillId="0" borderId="0" xfId="55" applyNumberFormat="1" applyFont="1" applyBorder="1" applyAlignment="1">
      <alignment horizontal="center" vertical="center" wrapText="1"/>
      <protection/>
    </xf>
    <xf numFmtId="49" fontId="5" fillId="0" borderId="0" xfId="55" applyNumberFormat="1" applyFont="1" applyBorder="1" applyAlignment="1" applyProtection="1">
      <alignment horizontal="center" vertical="center"/>
      <protection locked="0"/>
    </xf>
    <xf numFmtId="49" fontId="8" fillId="0" borderId="0" xfId="55" applyNumberFormat="1" applyFont="1" applyBorder="1" applyAlignment="1">
      <alignment horizontal="center" vertical="center"/>
      <protection/>
    </xf>
    <xf numFmtId="49" fontId="15" fillId="0" borderId="0" xfId="55" applyNumberFormat="1" applyFont="1" applyBorder="1" applyAlignment="1">
      <alignment horizontal="center" vertical="center" wrapText="1"/>
      <protection/>
    </xf>
    <xf numFmtId="0" fontId="15" fillId="0" borderId="17" xfId="55" applyFont="1" applyBorder="1" applyAlignment="1">
      <alignment horizontal="left" vertical="center" wrapText="1"/>
      <protection/>
    </xf>
    <xf numFmtId="0" fontId="15" fillId="0" borderId="18" xfId="55" applyFont="1" applyBorder="1" applyAlignment="1">
      <alignment horizontal="left" vertical="center" wrapText="1"/>
      <protection/>
    </xf>
    <xf numFmtId="0" fontId="15" fillId="0" borderId="19" xfId="55" applyFont="1" applyBorder="1" applyAlignment="1">
      <alignment horizontal="left" vertical="center" wrapText="1"/>
      <protection/>
    </xf>
    <xf numFmtId="49" fontId="5" fillId="0" borderId="20" xfId="55" applyNumberFormat="1" applyFont="1" applyBorder="1" applyAlignment="1">
      <alignment horizontal="left" vertical="center" wrapText="1"/>
      <protection/>
    </xf>
    <xf numFmtId="49" fontId="5" fillId="0" borderId="0" xfId="55" applyNumberFormat="1" applyFont="1" applyBorder="1" applyAlignment="1">
      <alignment horizontal="left" vertical="center" wrapText="1"/>
      <protection/>
    </xf>
    <xf numFmtId="49" fontId="5" fillId="0" borderId="21" xfId="55" applyNumberFormat="1" applyFont="1" applyBorder="1" applyAlignment="1">
      <alignment horizontal="left" vertical="center" wrapText="1"/>
      <protection/>
    </xf>
    <xf numFmtId="49" fontId="5" fillId="0" borderId="17" xfId="55" applyNumberFormat="1" applyFont="1" applyBorder="1" applyAlignment="1">
      <alignment horizontal="left" vertical="center" wrapText="1"/>
      <protection/>
    </xf>
    <xf numFmtId="49" fontId="5" fillId="0" borderId="18" xfId="55" applyNumberFormat="1" applyFont="1" applyBorder="1" applyAlignment="1">
      <alignment horizontal="left" vertical="center" wrapText="1"/>
      <protection/>
    </xf>
    <xf numFmtId="49" fontId="5" fillId="0" borderId="19" xfId="55" applyNumberFormat="1" applyFont="1" applyBorder="1" applyAlignment="1">
      <alignment horizontal="left" vertical="center" wrapText="1"/>
      <protection/>
    </xf>
    <xf numFmtId="49" fontId="5" fillId="0" borderId="17" xfId="55" applyNumberFormat="1" applyFont="1" applyBorder="1" applyAlignment="1">
      <alignment horizontal="center" vertical="center" wrapText="1"/>
      <protection/>
    </xf>
    <xf numFmtId="49" fontId="5" fillId="0" borderId="18" xfId="55" applyNumberFormat="1" applyFont="1" applyBorder="1" applyAlignment="1">
      <alignment horizontal="center" vertical="center" wrapText="1"/>
      <protection/>
    </xf>
    <xf numFmtId="49" fontId="5" fillId="0" borderId="19" xfId="55" applyNumberFormat="1" applyFont="1" applyBorder="1" applyAlignment="1">
      <alignment horizontal="center" vertical="center" wrapText="1"/>
      <protection/>
    </xf>
    <xf numFmtId="49" fontId="5" fillId="0" borderId="20" xfId="55" applyNumberFormat="1" applyFont="1" applyBorder="1" applyAlignment="1">
      <alignment horizontal="center" vertical="center" wrapText="1"/>
      <protection/>
    </xf>
    <xf numFmtId="49" fontId="5" fillId="0" borderId="0" xfId="55" applyNumberFormat="1" applyFont="1" applyBorder="1" applyAlignment="1">
      <alignment horizontal="center" vertical="center" wrapText="1"/>
      <protection/>
    </xf>
    <xf numFmtId="49" fontId="5" fillId="0" borderId="21" xfId="55" applyNumberFormat="1" applyFont="1" applyBorder="1" applyAlignment="1">
      <alignment horizontal="center" vertical="center" wrapText="1"/>
      <protection/>
    </xf>
    <xf numFmtId="49" fontId="5" fillId="0" borderId="0" xfId="55" applyNumberFormat="1" applyFont="1" applyBorder="1" applyAlignment="1">
      <alignment horizontal="center" vertical="top" wrapText="1"/>
      <protection/>
    </xf>
    <xf numFmtId="0" fontId="5" fillId="0" borderId="22" xfId="55" applyFont="1" applyBorder="1" applyAlignment="1">
      <alignment horizontal="left" vertical="center" wrapText="1"/>
      <protection/>
    </xf>
    <xf numFmtId="0" fontId="5" fillId="0" borderId="15" xfId="55" applyFont="1" applyBorder="1" applyAlignment="1">
      <alignment horizontal="left" vertical="center" wrapText="1"/>
      <protection/>
    </xf>
    <xf numFmtId="0" fontId="5" fillId="0" borderId="23" xfId="55" applyFont="1" applyBorder="1" applyAlignment="1">
      <alignment horizontal="left" vertical="center" wrapText="1"/>
      <protection/>
    </xf>
    <xf numFmtId="0" fontId="5" fillId="0" borderId="22"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23" xfId="55" applyFont="1" applyBorder="1" applyAlignment="1">
      <alignment horizontal="center" vertical="center" wrapText="1"/>
      <protection/>
    </xf>
    <xf numFmtId="0" fontId="14" fillId="0" borderId="22" xfId="55" applyFont="1" applyBorder="1" applyAlignment="1">
      <alignment horizontal="center" vertical="center" wrapText="1"/>
      <protection/>
    </xf>
    <xf numFmtId="0" fontId="14" fillId="0" borderId="15" xfId="55" applyFont="1" applyBorder="1" applyAlignment="1">
      <alignment horizontal="center" vertical="center" wrapText="1"/>
      <protection/>
    </xf>
    <xf numFmtId="0" fontId="14" fillId="0" borderId="23" xfId="55" applyFont="1" applyBorder="1" applyAlignment="1">
      <alignment horizontal="center" vertical="center" wrapText="1"/>
      <protection/>
    </xf>
    <xf numFmtId="0" fontId="14" fillId="0" borderId="20" xfId="55" applyFont="1" applyBorder="1" applyAlignment="1">
      <alignment horizontal="center" vertical="center" wrapText="1"/>
      <protection/>
    </xf>
    <xf numFmtId="0" fontId="14" fillId="0" borderId="0" xfId="55" applyFont="1" applyBorder="1" applyAlignment="1">
      <alignment horizontal="center" vertical="center" wrapText="1"/>
      <protection/>
    </xf>
    <xf numFmtId="0" fontId="14" fillId="0" borderId="21" xfId="55" applyFont="1" applyBorder="1" applyAlignment="1">
      <alignment horizontal="center" vertical="center" wrapText="1"/>
      <protection/>
    </xf>
    <xf numFmtId="0" fontId="5" fillId="0" borderId="14" xfId="55" applyFont="1" applyBorder="1" applyAlignment="1" applyProtection="1">
      <alignment horizontal="left" vertical="center" wrapText="1"/>
      <protection locked="0"/>
    </xf>
    <xf numFmtId="0" fontId="5" fillId="0" borderId="24" xfId="55" applyFont="1" applyBorder="1" applyAlignment="1" applyProtection="1">
      <alignment horizontal="left" vertical="center" wrapText="1"/>
      <protection locked="0"/>
    </xf>
    <xf numFmtId="0" fontId="5" fillId="0" borderId="20" xfId="55" applyFont="1" applyBorder="1" applyAlignment="1" applyProtection="1">
      <alignment horizontal="left" vertical="center" wrapText="1"/>
      <protection locked="0"/>
    </xf>
    <xf numFmtId="0" fontId="5" fillId="0" borderId="0" xfId="55"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5" applyFont="1" applyBorder="1" applyAlignment="1" applyProtection="1">
      <alignment horizontal="left" vertical="center" wrapText="1"/>
      <protection locked="0"/>
    </xf>
    <xf numFmtId="0" fontId="5" fillId="0" borderId="15" xfId="55" applyFont="1" applyBorder="1" applyAlignment="1" applyProtection="1">
      <alignment horizontal="left" vertical="center" wrapText="1"/>
      <protection locked="0"/>
    </xf>
    <xf numFmtId="0" fontId="5" fillId="0" borderId="23" xfId="55" applyFont="1" applyBorder="1" applyAlignment="1" applyProtection="1">
      <alignment horizontal="left" vertical="center" wrapText="1"/>
      <protection locked="0"/>
    </xf>
    <xf numFmtId="0" fontId="5" fillId="0" borderId="20" xfId="55" applyFont="1" applyBorder="1" applyAlignment="1">
      <alignment horizontal="left" vertical="top" wrapText="1"/>
      <protection/>
    </xf>
    <xf numFmtId="0" fontId="5" fillId="0" borderId="0" xfId="55"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_(Form3(2_1))(manual).report"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29</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scale="35" r:id="rId1"/>
  <headerFooter alignWithMargins="0">
    <oddFooter>&amp;L9410BB73&amp;C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1298</v>
      </c>
      <c r="E9" s="73">
        <f>SUM(E10:E557)</f>
        <v>1176</v>
      </c>
      <c r="F9" s="73">
        <f>SUM(F10:F557)</f>
        <v>9</v>
      </c>
      <c r="G9" s="73">
        <f>SUM(G10:G557)</f>
        <v>7</v>
      </c>
      <c r="H9" s="73">
        <f>SUM(H10:H557)</f>
        <v>1122</v>
      </c>
      <c r="I9" s="73">
        <f>SUM(I10:I557)</f>
        <v>167</v>
      </c>
      <c r="J9" s="73">
        <f>SUM(J10:J557)</f>
        <v>1122</v>
      </c>
      <c r="K9" s="73">
        <f>SUM(K10:K557)</f>
        <v>860</v>
      </c>
      <c r="L9" s="73">
        <f>SUM(L10:L557)</f>
        <v>21</v>
      </c>
      <c r="M9" s="73">
        <f>SUM(M10:M557)</f>
        <v>241</v>
      </c>
      <c r="N9" s="73">
        <f>SUM(N10:N557)</f>
        <v>0</v>
      </c>
      <c r="O9" s="73">
        <f>SUM(O10:O557)</f>
        <v>59</v>
      </c>
      <c r="P9" s="73">
        <f>SUM(P10:P557)</f>
        <v>0</v>
      </c>
      <c r="Q9" s="73">
        <f>SUM(Q10:Q557)</f>
        <v>132</v>
      </c>
      <c r="R9" s="73">
        <f>SUM(R10:R557)</f>
        <v>50</v>
      </c>
      <c r="S9" s="73">
        <f>SUM(S10:S557)</f>
        <v>40</v>
      </c>
      <c r="T9" s="73">
        <f>SUM(T10:T557)</f>
        <v>799</v>
      </c>
      <c r="U9" s="73">
        <f>SUM(U10:U557)</f>
        <v>0</v>
      </c>
      <c r="V9" s="73">
        <f>SUM(V10:V557)</f>
        <v>0</v>
      </c>
      <c r="W9" s="73">
        <f>SUM(W10:W557)</f>
        <v>7</v>
      </c>
      <c r="X9" s="73">
        <f>SUM(X10:X557)</f>
        <v>5</v>
      </c>
      <c r="Y9" s="73">
        <f>SUM(Y10:Y557)</f>
        <v>4</v>
      </c>
      <c r="Z9" s="73">
        <f>SUM(Z10:Z557)</f>
        <v>0</v>
      </c>
      <c r="AA9" s="73">
        <f>SUM(AA10:AA557)</f>
        <v>5</v>
      </c>
      <c r="AB9" s="73">
        <f>SUM(AB10:AB557)</f>
        <v>0</v>
      </c>
      <c r="AC9" s="73">
        <f>SUM(AC10:AC557)</f>
        <v>0</v>
      </c>
      <c r="AD9" s="73">
        <f>SUM(AD10:AD557)</f>
        <v>0</v>
      </c>
      <c r="AE9" s="73">
        <f>SUM(AE10:AE557)</f>
        <v>21</v>
      </c>
      <c r="AF9" s="73">
        <f>SUM(AF10:AF557)</f>
        <v>0</v>
      </c>
      <c r="AG9" s="73">
        <f>SUM(AG10:AG557)</f>
        <v>242</v>
      </c>
      <c r="AH9" s="73">
        <f>SUM(AH10:AH557)</f>
        <v>5533569</v>
      </c>
      <c r="AI9" s="73">
        <f>SUM(AI10:AI557)</f>
        <v>1416945</v>
      </c>
      <c r="AJ9" s="73">
        <f>SUM(AJ10:AJ557)</f>
        <v>0</v>
      </c>
      <c r="AK9" s="73">
        <f>SUM(AK10:AK557)</f>
        <v>0</v>
      </c>
      <c r="AL9" s="73">
        <f>SUM(AL10:AL557)</f>
        <v>0</v>
      </c>
    </row>
    <row r="10" spans="1:38" ht="38.25" customHeight="1">
      <c r="A10" s="12">
        <v>2</v>
      </c>
      <c r="B10" s="51" t="s">
        <v>108</v>
      </c>
      <c r="C10" s="50">
        <v>41</v>
      </c>
      <c r="D10" s="59">
        <v>6</v>
      </c>
      <c r="E10" s="57">
        <v>6</v>
      </c>
      <c r="F10" s="57"/>
      <c r="G10" s="57"/>
      <c r="H10" s="57">
        <v>6</v>
      </c>
      <c r="I10" s="57"/>
      <c r="J10" s="57">
        <v>6</v>
      </c>
      <c r="K10" s="57">
        <v>3</v>
      </c>
      <c r="L10" s="57"/>
      <c r="M10" s="57">
        <v>3</v>
      </c>
      <c r="N10" s="57"/>
      <c r="O10" s="57"/>
      <c r="P10" s="57"/>
      <c r="Q10" s="57"/>
      <c r="R10" s="57">
        <v>3</v>
      </c>
      <c r="S10" s="57"/>
      <c r="T10" s="57">
        <v>3</v>
      </c>
      <c r="U10" s="57"/>
      <c r="V10" s="57"/>
      <c r="W10" s="57"/>
      <c r="X10" s="57"/>
      <c r="Y10" s="75"/>
      <c r="Z10" s="57"/>
      <c r="AA10" s="57"/>
      <c r="AB10" s="76"/>
      <c r="AC10" s="57"/>
      <c r="AD10" s="57"/>
      <c r="AE10" s="57"/>
      <c r="AF10" s="76"/>
      <c r="AG10" s="76"/>
      <c r="AH10" s="58">
        <v>9520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11</v>
      </c>
      <c r="F19" s="57"/>
      <c r="G19" s="57"/>
      <c r="H19" s="57">
        <v>12</v>
      </c>
      <c r="I19" s="57"/>
      <c r="J19" s="57">
        <v>12</v>
      </c>
      <c r="K19" s="57">
        <v>9</v>
      </c>
      <c r="L19" s="57"/>
      <c r="M19" s="57">
        <v>3</v>
      </c>
      <c r="N19" s="57"/>
      <c r="O19" s="57"/>
      <c r="P19" s="57"/>
      <c r="Q19" s="57"/>
      <c r="R19" s="57">
        <v>3</v>
      </c>
      <c r="S19" s="57"/>
      <c r="T19" s="57">
        <v>9</v>
      </c>
      <c r="U19" s="57"/>
      <c r="V19" s="57"/>
      <c r="W19" s="57"/>
      <c r="X19" s="57"/>
      <c r="Y19" s="57"/>
      <c r="Z19" s="57"/>
      <c r="AA19" s="57"/>
      <c r="AB19" s="57"/>
      <c r="AC19" s="57"/>
      <c r="AD19" s="57"/>
      <c r="AE19" s="57"/>
      <c r="AF19" s="57"/>
      <c r="AG19" s="57"/>
      <c r="AH19" s="58">
        <v>4420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v>
      </c>
      <c r="E22" s="57">
        <v>6</v>
      </c>
      <c r="F22" s="57"/>
      <c r="G22" s="57"/>
      <c r="H22" s="57">
        <v>10</v>
      </c>
      <c r="I22" s="57"/>
      <c r="J22" s="57">
        <v>10</v>
      </c>
      <c r="K22" s="57"/>
      <c r="L22" s="57"/>
      <c r="M22" s="57">
        <v>10</v>
      </c>
      <c r="N22" s="57"/>
      <c r="O22" s="57">
        <v>4</v>
      </c>
      <c r="P22" s="57"/>
      <c r="Q22" s="57">
        <v>6</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61</v>
      </c>
      <c r="E32" s="57">
        <v>54</v>
      </c>
      <c r="F32" s="57"/>
      <c r="G32" s="57"/>
      <c r="H32" s="57">
        <v>44</v>
      </c>
      <c r="I32" s="57">
        <v>17</v>
      </c>
      <c r="J32" s="57">
        <v>44</v>
      </c>
      <c r="K32" s="57">
        <v>35</v>
      </c>
      <c r="L32" s="57"/>
      <c r="M32" s="57">
        <v>9</v>
      </c>
      <c r="N32" s="57"/>
      <c r="O32" s="57"/>
      <c r="P32" s="57"/>
      <c r="Q32" s="57"/>
      <c r="R32" s="57">
        <v>9</v>
      </c>
      <c r="S32" s="57"/>
      <c r="T32" s="57">
        <v>35</v>
      </c>
      <c r="U32" s="57"/>
      <c r="V32" s="57"/>
      <c r="W32" s="57"/>
      <c r="X32" s="57"/>
      <c r="Y32" s="57"/>
      <c r="Z32" s="57"/>
      <c r="AA32" s="57"/>
      <c r="AB32" s="57"/>
      <c r="AC32" s="57"/>
      <c r="AD32" s="57"/>
      <c r="AE32" s="57"/>
      <c r="AF32" s="57"/>
      <c r="AG32" s="57"/>
      <c r="AH32" s="58">
        <v>10251</v>
      </c>
      <c r="AI32" s="58">
        <v>1020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15</v>
      </c>
      <c r="E91" s="57">
        <v>15</v>
      </c>
      <c r="F91" s="57"/>
      <c r="G91" s="57"/>
      <c r="H91" s="57">
        <v>14</v>
      </c>
      <c r="I91" s="57">
        <v>1</v>
      </c>
      <c r="J91" s="57">
        <v>14</v>
      </c>
      <c r="K91" s="57">
        <v>12</v>
      </c>
      <c r="L91" s="57"/>
      <c r="M91" s="57">
        <v>2</v>
      </c>
      <c r="N91" s="57"/>
      <c r="O91" s="57">
        <v>1</v>
      </c>
      <c r="P91" s="57"/>
      <c r="Q91" s="57"/>
      <c r="R91" s="57">
        <v>1</v>
      </c>
      <c r="S91" s="57"/>
      <c r="T91" s="57">
        <v>12</v>
      </c>
      <c r="U91" s="57"/>
      <c r="V91" s="57"/>
      <c r="W91" s="57"/>
      <c r="X91" s="57"/>
      <c r="Y91" s="57"/>
      <c r="Z91" s="57"/>
      <c r="AA91" s="57"/>
      <c r="AB91" s="57"/>
      <c r="AC91" s="57"/>
      <c r="AD91" s="57"/>
      <c r="AE91" s="57">
        <v>8</v>
      </c>
      <c r="AF91" s="57"/>
      <c r="AG91" s="57"/>
      <c r="AH91" s="58">
        <v>4080</v>
      </c>
      <c r="AI91" s="58">
        <v>1360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c r="A99" s="12">
        <v>91</v>
      </c>
      <c r="B99" s="51" t="s">
        <v>225</v>
      </c>
      <c r="C99" s="50">
        <v>90</v>
      </c>
      <c r="D99" s="57">
        <v>1</v>
      </c>
      <c r="E99" s="57">
        <v>1</v>
      </c>
      <c r="F99" s="57"/>
      <c r="G99" s="57"/>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v>1</v>
      </c>
      <c r="AF99" s="57"/>
      <c r="AG99" s="57"/>
      <c r="AH99" s="58">
        <v>510</v>
      </c>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c r="F106" s="57"/>
      <c r="G106" s="57"/>
      <c r="H106" s="57">
        <v>1</v>
      </c>
      <c r="I106" s="57"/>
      <c r="J106" s="57">
        <v>1</v>
      </c>
      <c r="K106" s="57">
        <v>1</v>
      </c>
      <c r="L106" s="57"/>
      <c r="M106" s="57"/>
      <c r="N106" s="57"/>
      <c r="O106" s="57"/>
      <c r="P106" s="57"/>
      <c r="Q106" s="57"/>
      <c r="R106" s="57"/>
      <c r="S106" s="57"/>
      <c r="T106" s="57">
        <v>1</v>
      </c>
      <c r="U106" s="57"/>
      <c r="V106" s="57"/>
      <c r="W106" s="57"/>
      <c r="X106" s="57"/>
      <c r="Y106" s="57"/>
      <c r="Z106" s="57"/>
      <c r="AA106" s="57"/>
      <c r="AB106" s="57"/>
      <c r="AC106" s="57"/>
      <c r="AD106" s="57"/>
      <c r="AE106" s="57"/>
      <c r="AF106" s="57"/>
      <c r="AG106" s="57"/>
      <c r="AH106" s="58">
        <v>3400</v>
      </c>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13</v>
      </c>
      <c r="E151" s="57">
        <v>8</v>
      </c>
      <c r="F151" s="57">
        <v>1</v>
      </c>
      <c r="G151" s="57"/>
      <c r="H151" s="57">
        <v>12</v>
      </c>
      <c r="I151" s="57"/>
      <c r="J151" s="57">
        <v>12</v>
      </c>
      <c r="K151" s="57">
        <v>7</v>
      </c>
      <c r="L151" s="57"/>
      <c r="M151" s="57">
        <v>5</v>
      </c>
      <c r="N151" s="57"/>
      <c r="O151" s="57"/>
      <c r="P151" s="57"/>
      <c r="Q151" s="57">
        <v>5</v>
      </c>
      <c r="R151" s="57"/>
      <c r="S151" s="57"/>
      <c r="T151" s="57">
        <v>1</v>
      </c>
      <c r="U151" s="57"/>
      <c r="V151" s="57"/>
      <c r="W151" s="57">
        <v>4</v>
      </c>
      <c r="X151" s="57"/>
      <c r="Y151" s="57"/>
      <c r="Z151" s="57"/>
      <c r="AA151" s="57">
        <v>2</v>
      </c>
      <c r="AB151" s="57"/>
      <c r="AC151" s="57"/>
      <c r="AD151" s="57"/>
      <c r="AE151" s="57"/>
      <c r="AF151" s="57"/>
      <c r="AG151" s="57"/>
      <c r="AH151" s="58">
        <v>1700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6</v>
      </c>
      <c r="F155" s="57"/>
      <c r="G155" s="57"/>
      <c r="H155" s="57">
        <v>4</v>
      </c>
      <c r="I155" s="57">
        <v>2</v>
      </c>
      <c r="J155" s="57">
        <v>4</v>
      </c>
      <c r="K155" s="57">
        <v>2</v>
      </c>
      <c r="L155" s="57"/>
      <c r="M155" s="57">
        <v>2</v>
      </c>
      <c r="N155" s="57"/>
      <c r="O155" s="57"/>
      <c r="P155" s="57"/>
      <c r="Q155" s="57">
        <v>1</v>
      </c>
      <c r="R155" s="57">
        <v>1</v>
      </c>
      <c r="S155" s="57"/>
      <c r="T155" s="57">
        <v>2</v>
      </c>
      <c r="U155" s="57"/>
      <c r="V155" s="57"/>
      <c r="W155" s="57"/>
      <c r="X155" s="57"/>
      <c r="Y155" s="57"/>
      <c r="Z155" s="57"/>
      <c r="AA155" s="57"/>
      <c r="AB155" s="57"/>
      <c r="AC155" s="57"/>
      <c r="AD155" s="57"/>
      <c r="AE155" s="57"/>
      <c r="AF155" s="57"/>
      <c r="AG155" s="57"/>
      <c r="AH155" s="58">
        <v>2890</v>
      </c>
      <c r="AI155" s="58">
        <v>2890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4</v>
      </c>
      <c r="F157" s="57">
        <v>1</v>
      </c>
      <c r="G157" s="57">
        <v>1</v>
      </c>
      <c r="H157" s="57">
        <v>2</v>
      </c>
      <c r="I157" s="57">
        <v>2</v>
      </c>
      <c r="J157" s="57">
        <v>2</v>
      </c>
      <c r="K157" s="57">
        <v>1</v>
      </c>
      <c r="L157" s="57"/>
      <c r="M157" s="57">
        <v>1</v>
      </c>
      <c r="N157" s="57"/>
      <c r="O157" s="57"/>
      <c r="P157" s="57"/>
      <c r="Q157" s="57"/>
      <c r="R157" s="57">
        <v>1</v>
      </c>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18</v>
      </c>
      <c r="E159" s="57">
        <v>15</v>
      </c>
      <c r="F159" s="57"/>
      <c r="G159" s="57"/>
      <c r="H159" s="57">
        <v>18</v>
      </c>
      <c r="I159" s="57"/>
      <c r="J159" s="57">
        <v>18</v>
      </c>
      <c r="K159" s="57">
        <v>11</v>
      </c>
      <c r="L159" s="57"/>
      <c r="M159" s="57">
        <v>7</v>
      </c>
      <c r="N159" s="57"/>
      <c r="O159" s="57">
        <v>1</v>
      </c>
      <c r="P159" s="57"/>
      <c r="Q159" s="57">
        <v>4</v>
      </c>
      <c r="R159" s="57">
        <v>2</v>
      </c>
      <c r="S159" s="57"/>
      <c r="T159" s="57">
        <v>9</v>
      </c>
      <c r="U159" s="57"/>
      <c r="V159" s="57"/>
      <c r="W159" s="57">
        <v>2</v>
      </c>
      <c r="X159" s="57"/>
      <c r="Y159" s="57"/>
      <c r="Z159" s="57"/>
      <c r="AA159" s="57"/>
      <c r="AB159" s="57"/>
      <c r="AC159" s="57"/>
      <c r="AD159" s="57"/>
      <c r="AE159" s="57"/>
      <c r="AF159" s="57"/>
      <c r="AG159" s="57"/>
      <c r="AH159" s="58">
        <v>30600</v>
      </c>
      <c r="AI159" s="58">
        <v>27200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10</v>
      </c>
      <c r="E161" s="57">
        <v>10</v>
      </c>
      <c r="F161" s="57"/>
      <c r="G161" s="57"/>
      <c r="H161" s="57">
        <v>9</v>
      </c>
      <c r="I161" s="57">
        <v>1</v>
      </c>
      <c r="J161" s="57">
        <v>9</v>
      </c>
      <c r="K161" s="57">
        <v>7</v>
      </c>
      <c r="L161" s="57"/>
      <c r="M161" s="57">
        <v>2</v>
      </c>
      <c r="N161" s="57"/>
      <c r="O161" s="57"/>
      <c r="P161" s="57"/>
      <c r="Q161" s="57">
        <v>2</v>
      </c>
      <c r="R161" s="57"/>
      <c r="S161" s="57"/>
      <c r="T161" s="57">
        <v>7</v>
      </c>
      <c r="U161" s="57"/>
      <c r="V161" s="57"/>
      <c r="W161" s="57"/>
      <c r="X161" s="57"/>
      <c r="Y161" s="57"/>
      <c r="Z161" s="57"/>
      <c r="AA161" s="57"/>
      <c r="AB161" s="57"/>
      <c r="AC161" s="57"/>
      <c r="AD161" s="57"/>
      <c r="AE161" s="57"/>
      <c r="AF161" s="57"/>
      <c r="AG161" s="57"/>
      <c r="AH161" s="58">
        <v>5950</v>
      </c>
      <c r="AI161" s="58">
        <v>5950</v>
      </c>
      <c r="AJ161" s="58"/>
      <c r="AK161" s="58"/>
      <c r="AL161" s="58"/>
    </row>
    <row r="162" spans="1:38" ht="38.25" customHeight="1">
      <c r="A162" s="12">
        <v>154</v>
      </c>
      <c r="B162" s="51" t="s">
        <v>307</v>
      </c>
      <c r="C162" s="50">
        <v>124</v>
      </c>
      <c r="D162" s="57">
        <v>127</v>
      </c>
      <c r="E162" s="57">
        <v>115</v>
      </c>
      <c r="F162" s="57">
        <v>2</v>
      </c>
      <c r="G162" s="57">
        <v>1</v>
      </c>
      <c r="H162" s="57">
        <v>109</v>
      </c>
      <c r="I162" s="57">
        <v>16</v>
      </c>
      <c r="J162" s="57">
        <v>109</v>
      </c>
      <c r="K162" s="57">
        <v>87</v>
      </c>
      <c r="L162" s="57"/>
      <c r="M162" s="57">
        <v>22</v>
      </c>
      <c r="N162" s="57"/>
      <c r="O162" s="57">
        <v>2</v>
      </c>
      <c r="P162" s="57"/>
      <c r="Q162" s="57">
        <v>8</v>
      </c>
      <c r="R162" s="57">
        <v>12</v>
      </c>
      <c r="S162" s="57"/>
      <c r="T162" s="57">
        <v>86</v>
      </c>
      <c r="U162" s="57"/>
      <c r="V162" s="57"/>
      <c r="W162" s="57">
        <v>1</v>
      </c>
      <c r="X162" s="57"/>
      <c r="Y162" s="57"/>
      <c r="Z162" s="57"/>
      <c r="AA162" s="57"/>
      <c r="AB162" s="57"/>
      <c r="AC162" s="57"/>
      <c r="AD162" s="57"/>
      <c r="AE162" s="57"/>
      <c r="AF162" s="57"/>
      <c r="AG162" s="57">
        <v>1</v>
      </c>
      <c r="AH162" s="58">
        <v>89250</v>
      </c>
      <c r="AI162" s="58">
        <v>54480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9</v>
      </c>
      <c r="E165" s="57">
        <v>8</v>
      </c>
      <c r="F165" s="57"/>
      <c r="G165" s="57"/>
      <c r="H165" s="57">
        <v>9</v>
      </c>
      <c r="I165" s="57"/>
      <c r="J165" s="57">
        <v>9</v>
      </c>
      <c r="K165" s="57"/>
      <c r="L165" s="57">
        <v>6</v>
      </c>
      <c r="M165" s="57">
        <v>3</v>
      </c>
      <c r="N165" s="57"/>
      <c r="O165" s="57">
        <v>1</v>
      </c>
      <c r="P165" s="57"/>
      <c r="Q165" s="57">
        <v>2</v>
      </c>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312</v>
      </c>
      <c r="C166" s="50">
        <v>127</v>
      </c>
      <c r="D166" s="57">
        <v>7</v>
      </c>
      <c r="E166" s="57">
        <v>7</v>
      </c>
      <c r="F166" s="57"/>
      <c r="G166" s="57"/>
      <c r="H166" s="57">
        <v>4</v>
      </c>
      <c r="I166" s="57">
        <v>3</v>
      </c>
      <c r="J166" s="57">
        <v>4</v>
      </c>
      <c r="K166" s="57">
        <v>3</v>
      </c>
      <c r="L166" s="57"/>
      <c r="M166" s="57">
        <v>1</v>
      </c>
      <c r="N166" s="57"/>
      <c r="O166" s="57"/>
      <c r="P166" s="57"/>
      <c r="Q166" s="57"/>
      <c r="R166" s="57">
        <v>1</v>
      </c>
      <c r="S166" s="57"/>
      <c r="T166" s="57">
        <v>3</v>
      </c>
      <c r="U166" s="57"/>
      <c r="V166" s="57"/>
      <c r="W166" s="57"/>
      <c r="X166" s="57"/>
      <c r="Y166" s="57"/>
      <c r="Z166" s="57"/>
      <c r="AA166" s="57"/>
      <c r="AB166" s="57"/>
      <c r="AC166" s="57"/>
      <c r="AD166" s="57"/>
      <c r="AE166" s="57"/>
      <c r="AF166" s="57"/>
      <c r="AG166" s="57"/>
      <c r="AH166" s="58">
        <v>2550</v>
      </c>
      <c r="AI166" s="58">
        <v>850</v>
      </c>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380</v>
      </c>
      <c r="E172" s="57">
        <v>338</v>
      </c>
      <c r="F172" s="57">
        <v>2</v>
      </c>
      <c r="G172" s="57">
        <v>2</v>
      </c>
      <c r="H172" s="57">
        <v>318</v>
      </c>
      <c r="I172" s="57">
        <v>60</v>
      </c>
      <c r="J172" s="57">
        <v>318</v>
      </c>
      <c r="K172" s="57">
        <v>264</v>
      </c>
      <c r="L172" s="57">
        <v>2</v>
      </c>
      <c r="M172" s="57">
        <v>52</v>
      </c>
      <c r="N172" s="57"/>
      <c r="O172" s="57"/>
      <c r="P172" s="57"/>
      <c r="Q172" s="57">
        <v>52</v>
      </c>
      <c r="R172" s="57"/>
      <c r="S172" s="57"/>
      <c r="T172" s="57">
        <v>262</v>
      </c>
      <c r="U172" s="57"/>
      <c r="V172" s="57"/>
      <c r="W172" s="57"/>
      <c r="X172" s="57"/>
      <c r="Y172" s="57"/>
      <c r="Z172" s="57"/>
      <c r="AA172" s="57">
        <v>2</v>
      </c>
      <c r="AB172" s="57"/>
      <c r="AC172" s="57"/>
      <c r="AD172" s="57"/>
      <c r="AE172" s="57">
        <v>2</v>
      </c>
      <c r="AF172" s="57"/>
      <c r="AG172" s="57">
        <v>241</v>
      </c>
      <c r="AH172" s="58">
        <v>4931700</v>
      </c>
      <c r="AI172" s="58">
        <v>1122000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7</v>
      </c>
      <c r="E186" s="57">
        <v>7</v>
      </c>
      <c r="F186" s="57"/>
      <c r="G186" s="57"/>
      <c r="H186" s="57">
        <v>5</v>
      </c>
      <c r="I186" s="57">
        <v>2</v>
      </c>
      <c r="J186" s="57">
        <v>5</v>
      </c>
      <c r="K186" s="57">
        <v>2</v>
      </c>
      <c r="L186" s="57"/>
      <c r="M186" s="57">
        <v>3</v>
      </c>
      <c r="N186" s="57"/>
      <c r="O186" s="57"/>
      <c r="P186" s="57"/>
      <c r="Q186" s="57">
        <v>3</v>
      </c>
      <c r="R186" s="57"/>
      <c r="S186" s="57"/>
      <c r="T186" s="57">
        <v>2</v>
      </c>
      <c r="U186" s="57"/>
      <c r="V186" s="57"/>
      <c r="W186" s="57"/>
      <c r="X186" s="57"/>
      <c r="Y186" s="57"/>
      <c r="Z186" s="57"/>
      <c r="AA186" s="57"/>
      <c r="AB186" s="57"/>
      <c r="AC186" s="57"/>
      <c r="AD186" s="57"/>
      <c r="AE186" s="57"/>
      <c r="AF186" s="57"/>
      <c r="AG186" s="57"/>
      <c r="AH186" s="58">
        <v>680</v>
      </c>
      <c r="AI186" s="58">
        <v>340</v>
      </c>
      <c r="AJ186" s="58"/>
      <c r="AK186" s="58"/>
      <c r="AL186" s="58"/>
    </row>
    <row r="187" spans="1:38" ht="38.25" customHeight="1">
      <c r="A187" s="12">
        <v>179</v>
      </c>
      <c r="B187" s="51" t="s">
        <v>335</v>
      </c>
      <c r="C187" s="50">
        <v>140</v>
      </c>
      <c r="D187" s="57">
        <v>3</v>
      </c>
      <c r="E187" s="57">
        <v>3</v>
      </c>
      <c r="F187" s="57"/>
      <c r="G187" s="57"/>
      <c r="H187" s="57">
        <v>2</v>
      </c>
      <c r="I187" s="57">
        <v>1</v>
      </c>
      <c r="J187" s="57">
        <v>2</v>
      </c>
      <c r="K187" s="57"/>
      <c r="L187" s="57"/>
      <c r="M187" s="57">
        <v>2</v>
      </c>
      <c r="N187" s="57"/>
      <c r="O187" s="57"/>
      <c r="P187" s="57"/>
      <c r="Q187" s="57">
        <v>1</v>
      </c>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1</v>
      </c>
      <c r="F207" s="57"/>
      <c r="G207" s="57"/>
      <c r="H207" s="57">
        <v>2</v>
      </c>
      <c r="I207" s="57">
        <v>1</v>
      </c>
      <c r="J207" s="57">
        <v>2</v>
      </c>
      <c r="K207" s="57"/>
      <c r="L207" s="57"/>
      <c r="M207" s="57">
        <v>2</v>
      </c>
      <c r="N207" s="57"/>
      <c r="O207" s="57"/>
      <c r="P207" s="57"/>
      <c r="Q207" s="57">
        <v>2</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5</v>
      </c>
      <c r="E209" s="57">
        <v>3</v>
      </c>
      <c r="F209" s="57"/>
      <c r="G209" s="57"/>
      <c r="H209" s="57">
        <v>5</v>
      </c>
      <c r="I209" s="57"/>
      <c r="J209" s="57">
        <v>5</v>
      </c>
      <c r="K209" s="57">
        <v>4</v>
      </c>
      <c r="L209" s="57"/>
      <c r="M209" s="57">
        <v>1</v>
      </c>
      <c r="N209" s="57"/>
      <c r="O209" s="57">
        <v>1</v>
      </c>
      <c r="P209" s="57"/>
      <c r="Q209" s="57"/>
      <c r="R209" s="57"/>
      <c r="S209" s="57"/>
      <c r="T209" s="57">
        <v>4</v>
      </c>
      <c r="U209" s="57"/>
      <c r="V209" s="57"/>
      <c r="W209" s="57"/>
      <c r="X209" s="57"/>
      <c r="Y209" s="57"/>
      <c r="Z209" s="57"/>
      <c r="AA209" s="57"/>
      <c r="AB209" s="57"/>
      <c r="AC209" s="57"/>
      <c r="AD209" s="57"/>
      <c r="AE209" s="57"/>
      <c r="AF209" s="57"/>
      <c r="AG209" s="57"/>
      <c r="AH209" s="58">
        <v>425</v>
      </c>
      <c r="AI209" s="58">
        <v>255</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15</v>
      </c>
      <c r="E211" s="57">
        <v>12</v>
      </c>
      <c r="F211" s="57"/>
      <c r="G211" s="57"/>
      <c r="H211" s="57">
        <v>11</v>
      </c>
      <c r="I211" s="57">
        <v>4</v>
      </c>
      <c r="J211" s="57">
        <v>11</v>
      </c>
      <c r="K211" s="57">
        <v>7</v>
      </c>
      <c r="L211" s="57"/>
      <c r="M211" s="57">
        <v>4</v>
      </c>
      <c r="N211" s="57"/>
      <c r="O211" s="57">
        <v>4</v>
      </c>
      <c r="P211" s="57"/>
      <c r="Q211" s="57"/>
      <c r="R211" s="57"/>
      <c r="S211" s="57"/>
      <c r="T211" s="57">
        <v>7</v>
      </c>
      <c r="U211" s="57"/>
      <c r="V211" s="57"/>
      <c r="W211" s="57"/>
      <c r="X211" s="57"/>
      <c r="Y211" s="57"/>
      <c r="Z211" s="57"/>
      <c r="AA211" s="57"/>
      <c r="AB211" s="57"/>
      <c r="AC211" s="57"/>
      <c r="AD211" s="57"/>
      <c r="AE211" s="57">
        <v>7</v>
      </c>
      <c r="AF211" s="57"/>
      <c r="AG211" s="57"/>
      <c r="AH211" s="58">
        <v>47600</v>
      </c>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c r="G218" s="57"/>
      <c r="H218" s="57">
        <v>2</v>
      </c>
      <c r="I218" s="57">
        <v>3</v>
      </c>
      <c r="J218" s="57">
        <v>2</v>
      </c>
      <c r="K218" s="57">
        <v>2</v>
      </c>
      <c r="L218" s="57"/>
      <c r="M218" s="57"/>
      <c r="N218" s="57"/>
      <c r="O218" s="57"/>
      <c r="P218" s="57"/>
      <c r="Q218" s="57"/>
      <c r="R218" s="57"/>
      <c r="S218" s="57"/>
      <c r="T218" s="57">
        <v>2</v>
      </c>
      <c r="U218" s="57"/>
      <c r="V218" s="57"/>
      <c r="W218" s="57"/>
      <c r="X218" s="57"/>
      <c r="Y218" s="57"/>
      <c r="Z218" s="57"/>
      <c r="AA218" s="57"/>
      <c r="AB218" s="57"/>
      <c r="AC218" s="57"/>
      <c r="AD218" s="57"/>
      <c r="AE218" s="57"/>
      <c r="AF218" s="57"/>
      <c r="AG218" s="57"/>
      <c r="AH218" s="58">
        <v>136</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2</v>
      </c>
      <c r="E221" s="57">
        <v>2</v>
      </c>
      <c r="F221" s="57"/>
      <c r="G221" s="57"/>
      <c r="H221" s="57">
        <v>1</v>
      </c>
      <c r="I221" s="57">
        <v>1</v>
      </c>
      <c r="J221" s="57">
        <v>1</v>
      </c>
      <c r="K221" s="57">
        <v>1</v>
      </c>
      <c r="L221" s="57"/>
      <c r="M221" s="57"/>
      <c r="N221" s="57"/>
      <c r="O221" s="57"/>
      <c r="P221" s="57"/>
      <c r="Q221" s="57"/>
      <c r="R221" s="57"/>
      <c r="S221" s="57"/>
      <c r="T221" s="57">
        <v>1</v>
      </c>
      <c r="U221" s="57"/>
      <c r="V221" s="57"/>
      <c r="W221" s="57"/>
      <c r="X221" s="57"/>
      <c r="Y221" s="57"/>
      <c r="Z221" s="57"/>
      <c r="AA221" s="57"/>
      <c r="AB221" s="57"/>
      <c r="AC221" s="57"/>
      <c r="AD221" s="57"/>
      <c r="AE221" s="57"/>
      <c r="AF221" s="57"/>
      <c r="AG221" s="57"/>
      <c r="AH221" s="58">
        <v>17000</v>
      </c>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8</v>
      </c>
      <c r="E227" s="57">
        <v>3</v>
      </c>
      <c r="F227" s="57"/>
      <c r="G227" s="57"/>
      <c r="H227" s="57">
        <v>8</v>
      </c>
      <c r="I227" s="57"/>
      <c r="J227" s="57">
        <v>8</v>
      </c>
      <c r="K227" s="57">
        <v>8</v>
      </c>
      <c r="L227" s="57"/>
      <c r="M227" s="57"/>
      <c r="N227" s="57"/>
      <c r="O227" s="57"/>
      <c r="P227" s="57"/>
      <c r="Q227" s="57"/>
      <c r="R227" s="57"/>
      <c r="S227" s="57"/>
      <c r="T227" s="57">
        <v>8</v>
      </c>
      <c r="U227" s="57"/>
      <c r="V227" s="57"/>
      <c r="W227" s="57"/>
      <c r="X227" s="57"/>
      <c r="Y227" s="57"/>
      <c r="Z227" s="57"/>
      <c r="AA227" s="57"/>
      <c r="AB227" s="57"/>
      <c r="AC227" s="57"/>
      <c r="AD227" s="57"/>
      <c r="AE227" s="57"/>
      <c r="AF227" s="57"/>
      <c r="AG227" s="57"/>
      <c r="AH227" s="58">
        <v>884</v>
      </c>
      <c r="AI227" s="58"/>
      <c r="AJ227" s="58"/>
      <c r="AK227" s="58"/>
      <c r="AL227" s="58"/>
    </row>
    <row r="228" spans="1:38" ht="38.25" customHeight="1">
      <c r="A228" s="12">
        <v>220</v>
      </c>
      <c r="B228" s="51" t="s">
        <v>388</v>
      </c>
      <c r="C228" s="50" t="s">
        <v>389</v>
      </c>
      <c r="D228" s="57">
        <v>7</v>
      </c>
      <c r="E228" s="57">
        <v>7</v>
      </c>
      <c r="F228" s="57"/>
      <c r="G228" s="57"/>
      <c r="H228" s="57">
        <v>7</v>
      </c>
      <c r="I228" s="57"/>
      <c r="J228" s="57">
        <v>7</v>
      </c>
      <c r="K228" s="57">
        <v>4</v>
      </c>
      <c r="L228" s="57"/>
      <c r="M228" s="57">
        <v>3</v>
      </c>
      <c r="N228" s="57"/>
      <c r="O228" s="57">
        <v>2</v>
      </c>
      <c r="P228" s="57"/>
      <c r="Q228" s="57">
        <v>1</v>
      </c>
      <c r="R228" s="57"/>
      <c r="S228" s="57"/>
      <c r="T228" s="57">
        <v>4</v>
      </c>
      <c r="U228" s="57"/>
      <c r="V228" s="57"/>
      <c r="W228" s="57"/>
      <c r="X228" s="57"/>
      <c r="Y228" s="57"/>
      <c r="Z228" s="57"/>
      <c r="AA228" s="57"/>
      <c r="AB228" s="57"/>
      <c r="AC228" s="57"/>
      <c r="AD228" s="57"/>
      <c r="AE228" s="57"/>
      <c r="AF228" s="57"/>
      <c r="AG228" s="57"/>
      <c r="AH228" s="58">
        <v>340</v>
      </c>
      <c r="AI228" s="58">
        <v>85</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11</v>
      </c>
      <c r="E246" s="57">
        <v>5</v>
      </c>
      <c r="F246" s="57"/>
      <c r="G246" s="57"/>
      <c r="H246" s="57">
        <v>10</v>
      </c>
      <c r="I246" s="57">
        <v>1</v>
      </c>
      <c r="J246" s="57">
        <v>10</v>
      </c>
      <c r="K246" s="57">
        <v>5</v>
      </c>
      <c r="L246" s="57"/>
      <c r="M246" s="57">
        <v>5</v>
      </c>
      <c r="N246" s="57"/>
      <c r="O246" s="57"/>
      <c r="P246" s="57"/>
      <c r="Q246" s="57">
        <v>5</v>
      </c>
      <c r="R246" s="57"/>
      <c r="S246" s="57"/>
      <c r="T246" s="57">
        <v>5</v>
      </c>
      <c r="U246" s="57"/>
      <c r="V246" s="57"/>
      <c r="W246" s="57"/>
      <c r="X246" s="57"/>
      <c r="Y246" s="57"/>
      <c r="Z246" s="57"/>
      <c r="AA246" s="57"/>
      <c r="AB246" s="57"/>
      <c r="AC246" s="57"/>
      <c r="AD246" s="57"/>
      <c r="AE246" s="57">
        <v>1</v>
      </c>
      <c r="AF246" s="57"/>
      <c r="AG246" s="57"/>
      <c r="AH246" s="58">
        <v>85000</v>
      </c>
      <c r="AI246" s="58">
        <v>34000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v>
      </c>
      <c r="E251" s="57">
        <v>1</v>
      </c>
      <c r="F251" s="57"/>
      <c r="G251" s="57"/>
      <c r="H251" s="57">
        <v>1</v>
      </c>
      <c r="I251" s="57"/>
      <c r="J251" s="57">
        <v>1</v>
      </c>
      <c r="K251" s="57">
        <v>1</v>
      </c>
      <c r="L251" s="57"/>
      <c r="M251" s="57"/>
      <c r="N251" s="57"/>
      <c r="O251" s="57"/>
      <c r="P251" s="57"/>
      <c r="Q251" s="57"/>
      <c r="R251" s="57"/>
      <c r="S251" s="57"/>
      <c r="T251" s="57">
        <v>1</v>
      </c>
      <c r="U251" s="57"/>
      <c r="V251" s="57"/>
      <c r="W251" s="57"/>
      <c r="X251" s="57"/>
      <c r="Y251" s="57"/>
      <c r="Z251" s="57"/>
      <c r="AA251" s="57"/>
      <c r="AB251" s="57"/>
      <c r="AC251" s="57"/>
      <c r="AD251" s="57"/>
      <c r="AE251" s="57">
        <v>1</v>
      </c>
      <c r="AF251" s="57"/>
      <c r="AG251" s="57"/>
      <c r="AH251" s="58">
        <v>1700</v>
      </c>
      <c r="AI251" s="58">
        <v>1700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54</v>
      </c>
      <c r="E328" s="57">
        <v>54</v>
      </c>
      <c r="F328" s="57">
        <v>1</v>
      </c>
      <c r="G328" s="57">
        <v>1</v>
      </c>
      <c r="H328" s="57">
        <v>53</v>
      </c>
      <c r="I328" s="57"/>
      <c r="J328" s="57">
        <v>53</v>
      </c>
      <c r="K328" s="57">
        <v>52</v>
      </c>
      <c r="L328" s="57"/>
      <c r="M328" s="57">
        <v>1</v>
      </c>
      <c r="N328" s="57"/>
      <c r="O328" s="57">
        <v>1</v>
      </c>
      <c r="P328" s="57"/>
      <c r="Q328" s="57"/>
      <c r="R328" s="57"/>
      <c r="S328" s="57"/>
      <c r="T328" s="57">
        <v>52</v>
      </c>
      <c r="U328" s="57"/>
      <c r="V328" s="57"/>
      <c r="W328" s="57"/>
      <c r="X328" s="57"/>
      <c r="Y328" s="57"/>
      <c r="Z328" s="57"/>
      <c r="AA328" s="57"/>
      <c r="AB328" s="57"/>
      <c r="AC328" s="57"/>
      <c r="AD328" s="57"/>
      <c r="AE328" s="57"/>
      <c r="AF328" s="57"/>
      <c r="AG328" s="57"/>
      <c r="AH328" s="58">
        <v>199835</v>
      </c>
      <c r="AI328" s="58">
        <v>152405</v>
      </c>
      <c r="AJ328" s="58"/>
      <c r="AK328" s="58"/>
      <c r="AL328" s="58"/>
    </row>
    <row r="329" spans="1:38" ht="38.25" customHeight="1">
      <c r="A329" s="12">
        <v>321</v>
      </c>
      <c r="B329" s="51" t="s">
        <v>558</v>
      </c>
      <c r="C329" s="50">
        <v>173</v>
      </c>
      <c r="D329" s="57">
        <v>58</v>
      </c>
      <c r="E329" s="57">
        <v>51</v>
      </c>
      <c r="F329" s="57"/>
      <c r="G329" s="57"/>
      <c r="H329" s="57">
        <v>51</v>
      </c>
      <c r="I329" s="57">
        <v>7</v>
      </c>
      <c r="J329" s="57">
        <v>51</v>
      </c>
      <c r="K329" s="57">
        <v>34</v>
      </c>
      <c r="L329" s="57">
        <v>1</v>
      </c>
      <c r="M329" s="57">
        <v>16</v>
      </c>
      <c r="N329" s="57"/>
      <c r="O329" s="57">
        <v>5</v>
      </c>
      <c r="P329" s="57"/>
      <c r="Q329" s="57">
        <v>3</v>
      </c>
      <c r="R329" s="57">
        <v>8</v>
      </c>
      <c r="S329" s="57"/>
      <c r="T329" s="57">
        <v>34</v>
      </c>
      <c r="U329" s="57"/>
      <c r="V329" s="57"/>
      <c r="W329" s="57"/>
      <c r="X329" s="57"/>
      <c r="Y329" s="57"/>
      <c r="Z329" s="57"/>
      <c r="AA329" s="57"/>
      <c r="AB329" s="57"/>
      <c r="AC329" s="57"/>
      <c r="AD329" s="57"/>
      <c r="AE329" s="57"/>
      <c r="AF329" s="57"/>
      <c r="AG329" s="57"/>
      <c r="AH329" s="58">
        <v>3298</v>
      </c>
      <c r="AI329" s="58">
        <v>527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268</v>
      </c>
      <c r="E331" s="57">
        <v>256</v>
      </c>
      <c r="F331" s="57">
        <v>2</v>
      </c>
      <c r="G331" s="57">
        <v>2</v>
      </c>
      <c r="H331" s="57">
        <v>225</v>
      </c>
      <c r="I331" s="57">
        <v>41</v>
      </c>
      <c r="J331" s="57">
        <v>225</v>
      </c>
      <c r="K331" s="57">
        <v>184</v>
      </c>
      <c r="L331" s="57"/>
      <c r="M331" s="57">
        <v>41</v>
      </c>
      <c r="N331" s="57"/>
      <c r="O331" s="57">
        <v>17</v>
      </c>
      <c r="P331" s="57"/>
      <c r="Q331" s="57">
        <v>23</v>
      </c>
      <c r="R331" s="57">
        <v>1</v>
      </c>
      <c r="S331" s="57"/>
      <c r="T331" s="57">
        <v>179</v>
      </c>
      <c r="U331" s="57"/>
      <c r="V331" s="57"/>
      <c r="W331" s="57"/>
      <c r="X331" s="57">
        <v>4</v>
      </c>
      <c r="Y331" s="57"/>
      <c r="Z331" s="57"/>
      <c r="AA331" s="57">
        <v>1</v>
      </c>
      <c r="AB331" s="57"/>
      <c r="AC331" s="57"/>
      <c r="AD331" s="57"/>
      <c r="AE331" s="57"/>
      <c r="AF331" s="57"/>
      <c r="AG331" s="57"/>
      <c r="AH331" s="58">
        <v>42585</v>
      </c>
      <c r="AI331" s="58">
        <v>8500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v>
      </c>
      <c r="E341" s="57">
        <v>9</v>
      </c>
      <c r="F341" s="57"/>
      <c r="G341" s="57"/>
      <c r="H341" s="57">
        <v>9</v>
      </c>
      <c r="I341" s="57"/>
      <c r="J341" s="57">
        <v>9</v>
      </c>
      <c r="K341" s="57"/>
      <c r="L341" s="57">
        <v>9</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c r="G347" s="57"/>
      <c r="H347" s="57">
        <v>1</v>
      </c>
      <c r="I347" s="57"/>
      <c r="J347" s="57">
        <v>1</v>
      </c>
      <c r="K347" s="57"/>
      <c r="L347" s="57"/>
      <c r="M347" s="57">
        <v>1</v>
      </c>
      <c r="N347" s="57"/>
      <c r="O347" s="57"/>
      <c r="P347" s="57"/>
      <c r="Q347" s="57">
        <v>1</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v>
      </c>
      <c r="E349" s="57">
        <v>3</v>
      </c>
      <c r="F349" s="57"/>
      <c r="G349" s="57"/>
      <c r="H349" s="57">
        <v>4</v>
      </c>
      <c r="I349" s="57"/>
      <c r="J349" s="57">
        <v>4</v>
      </c>
      <c r="K349" s="57">
        <v>4</v>
      </c>
      <c r="L349" s="57"/>
      <c r="M349" s="57"/>
      <c r="N349" s="57"/>
      <c r="O349" s="57"/>
      <c r="P349" s="57"/>
      <c r="Q349" s="57"/>
      <c r="R349" s="57"/>
      <c r="S349" s="57"/>
      <c r="T349" s="57"/>
      <c r="U349" s="57"/>
      <c r="V349" s="57"/>
      <c r="W349" s="57"/>
      <c r="X349" s="57"/>
      <c r="Y349" s="57">
        <v>4</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77</v>
      </c>
      <c r="E351" s="57">
        <v>74</v>
      </c>
      <c r="F351" s="57"/>
      <c r="G351" s="57"/>
      <c r="H351" s="57">
        <v>73</v>
      </c>
      <c r="I351" s="57">
        <v>4</v>
      </c>
      <c r="J351" s="57">
        <v>73</v>
      </c>
      <c r="K351" s="57">
        <v>60</v>
      </c>
      <c r="L351" s="57"/>
      <c r="M351" s="57">
        <v>13</v>
      </c>
      <c r="N351" s="57"/>
      <c r="O351" s="57">
        <v>4</v>
      </c>
      <c r="P351" s="57"/>
      <c r="Q351" s="57">
        <v>9</v>
      </c>
      <c r="R351" s="57"/>
      <c r="S351" s="57">
        <v>40</v>
      </c>
      <c r="T351" s="57">
        <v>20</v>
      </c>
      <c r="U351" s="57"/>
      <c r="V351" s="57"/>
      <c r="W351" s="57"/>
      <c r="X351" s="57"/>
      <c r="Y351" s="57"/>
      <c r="Z351" s="57"/>
      <c r="AA351" s="57"/>
      <c r="AB351" s="57"/>
      <c r="AC351" s="57"/>
      <c r="AD351" s="57"/>
      <c r="AE351" s="57"/>
      <c r="AF351" s="57"/>
      <c r="AG351" s="57"/>
      <c r="AH351" s="58">
        <v>28050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45</v>
      </c>
      <c r="E355" s="57">
        <v>44</v>
      </c>
      <c r="F355" s="57"/>
      <c r="G355" s="57"/>
      <c r="H355" s="57">
        <v>45</v>
      </c>
      <c r="I355" s="57"/>
      <c r="J355" s="57">
        <v>45</v>
      </c>
      <c r="K355" s="57">
        <v>23</v>
      </c>
      <c r="L355" s="57">
        <v>2</v>
      </c>
      <c r="M355" s="57">
        <v>20</v>
      </c>
      <c r="N355" s="57"/>
      <c r="O355" s="57">
        <v>16</v>
      </c>
      <c r="P355" s="57"/>
      <c r="Q355" s="57"/>
      <c r="R355" s="57">
        <v>4</v>
      </c>
      <c r="S355" s="57"/>
      <c r="T355" s="57">
        <v>22</v>
      </c>
      <c r="U355" s="57"/>
      <c r="V355" s="57"/>
      <c r="W355" s="57"/>
      <c r="X355" s="57">
        <v>1</v>
      </c>
      <c r="Y355" s="57"/>
      <c r="Z355" s="57"/>
      <c r="AA355" s="57"/>
      <c r="AB355" s="57"/>
      <c r="AC355" s="57"/>
      <c r="AD355" s="57"/>
      <c r="AE355" s="57"/>
      <c r="AF355" s="57"/>
      <c r="AG355" s="57"/>
      <c r="AH355" s="58">
        <v>3690</v>
      </c>
      <c r="AI355" s="58">
        <v>969</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28</v>
      </c>
      <c r="E379" s="57">
        <v>25</v>
      </c>
      <c r="F379" s="57"/>
      <c r="G379" s="57"/>
      <c r="H379" s="57">
        <v>28</v>
      </c>
      <c r="I379" s="57"/>
      <c r="J379" s="57">
        <v>28</v>
      </c>
      <c r="K379" s="57">
        <v>23</v>
      </c>
      <c r="L379" s="57"/>
      <c r="M379" s="57">
        <v>5</v>
      </c>
      <c r="N379" s="57"/>
      <c r="O379" s="57"/>
      <c r="P379" s="57"/>
      <c r="Q379" s="57">
        <v>3</v>
      </c>
      <c r="R379" s="57">
        <v>2</v>
      </c>
      <c r="S379" s="57"/>
      <c r="T379" s="57">
        <v>23</v>
      </c>
      <c r="U379" s="57"/>
      <c r="V379" s="57"/>
      <c r="W379" s="57"/>
      <c r="X379" s="57"/>
      <c r="Y379" s="57"/>
      <c r="Z379" s="57"/>
      <c r="AA379" s="57"/>
      <c r="AB379" s="57"/>
      <c r="AC379" s="57"/>
      <c r="AD379" s="57"/>
      <c r="AE379" s="57"/>
      <c r="AF379" s="57"/>
      <c r="AG379" s="57"/>
      <c r="AH379" s="58">
        <v>4046</v>
      </c>
      <c r="AI379" s="58"/>
      <c r="AJ379" s="58"/>
      <c r="AK379" s="58"/>
      <c r="AL379" s="58"/>
    </row>
    <row r="380" spans="1:38" ht="38.25" customHeight="1">
      <c r="A380" s="12">
        <v>372</v>
      </c>
      <c r="B380" s="56" t="s">
        <v>633</v>
      </c>
      <c r="C380" s="50">
        <v>188</v>
      </c>
      <c r="D380" s="57">
        <v>1</v>
      </c>
      <c r="E380" s="57">
        <v>1</v>
      </c>
      <c r="F380" s="57"/>
      <c r="G380" s="57"/>
      <c r="H380" s="57">
        <v>1</v>
      </c>
      <c r="I380" s="57"/>
      <c r="J380" s="57">
        <v>1</v>
      </c>
      <c r="K380" s="57">
        <v>1</v>
      </c>
      <c r="L380" s="57"/>
      <c r="M380" s="57"/>
      <c r="N380" s="57"/>
      <c r="O380" s="57"/>
      <c r="P380" s="57"/>
      <c r="Q380" s="57"/>
      <c r="R380" s="57"/>
      <c r="S380" s="57"/>
      <c r="T380" s="57">
        <v>1</v>
      </c>
      <c r="U380" s="57"/>
      <c r="V380" s="57"/>
      <c r="W380" s="57"/>
      <c r="X380" s="57"/>
      <c r="Y380" s="57"/>
      <c r="Z380" s="57"/>
      <c r="AA380" s="57"/>
      <c r="AB380" s="57"/>
      <c r="AC380" s="57"/>
      <c r="AD380" s="57"/>
      <c r="AE380" s="57">
        <v>1</v>
      </c>
      <c r="AF380" s="57"/>
      <c r="AG380" s="57"/>
      <c r="AH380" s="58">
        <v>425</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51</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&amp;L9410BB73&amp;C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860</v>
      </c>
      <c r="E9" s="80">
        <f>SUM(E10:E557)</f>
        <v>1</v>
      </c>
      <c r="F9" s="79">
        <f>SUM(F10:F557)</f>
        <v>97</v>
      </c>
      <c r="G9" s="79">
        <f>SUM(G10:G557)</f>
        <v>0</v>
      </c>
      <c r="H9" s="79">
        <f>SUM(H10:H557)</f>
        <v>5</v>
      </c>
      <c r="I9" s="79">
        <f>SUM(I10:I557)</f>
        <v>96</v>
      </c>
      <c r="J9" s="79">
        <f>SUM(J10:J557)</f>
        <v>0</v>
      </c>
      <c r="K9" s="79">
        <f>SUM(K10:K557)</f>
        <v>0</v>
      </c>
      <c r="L9" s="79">
        <f>SUM(L10:L557)</f>
        <v>0</v>
      </c>
      <c r="M9" s="79">
        <f>SUM(M10:M557)</f>
        <v>0</v>
      </c>
      <c r="N9" s="79">
        <f>SUM(N10:N557)</f>
        <v>57</v>
      </c>
      <c r="O9" s="79">
        <f>SUM(O10:O557)</f>
        <v>36</v>
      </c>
      <c r="P9" s="79">
        <f>SUM(P10:P557)</f>
        <v>0</v>
      </c>
      <c r="Q9" s="87">
        <f>SUM(Q10:Q557)</f>
        <v>624</v>
      </c>
      <c r="R9" s="79">
        <f>SUM(R10:R557)</f>
        <v>46</v>
      </c>
      <c r="S9" s="92">
        <f>SUM(S10:S557)</f>
        <v>4</v>
      </c>
    </row>
    <row r="10" spans="1:19" s="65" customFormat="1" ht="15.75" customHeight="1">
      <c r="A10" s="61">
        <v>2</v>
      </c>
      <c r="B10" s="51" t="s">
        <v>108</v>
      </c>
      <c r="C10" s="50">
        <v>41</v>
      </c>
      <c r="D10" s="80">
        <v>3</v>
      </c>
      <c r="E10" s="79">
        <v>1</v>
      </c>
      <c r="F10" s="79"/>
      <c r="G10" s="79"/>
      <c r="H10" s="79"/>
      <c r="I10" s="79"/>
      <c r="J10" s="79"/>
      <c r="K10" s="79"/>
      <c r="L10" s="79"/>
      <c r="M10" s="79"/>
      <c r="N10" s="79"/>
      <c r="O10" s="79"/>
      <c r="P10" s="79"/>
      <c r="Q10" s="87"/>
      <c r="R10" s="79">
        <v>3</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9</v>
      </c>
      <c r="E19" s="80"/>
      <c r="F19" s="79"/>
      <c r="G19" s="79"/>
      <c r="H19" s="79"/>
      <c r="I19" s="79">
        <v>2</v>
      </c>
      <c r="J19" s="79"/>
      <c r="K19" s="79"/>
      <c r="L19" s="79"/>
      <c r="M19" s="79"/>
      <c r="N19" s="79"/>
      <c r="O19" s="79">
        <v>1</v>
      </c>
      <c r="P19" s="79"/>
      <c r="Q19" s="87">
        <v>6</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35</v>
      </c>
      <c r="E32" s="80"/>
      <c r="F32" s="79">
        <v>1</v>
      </c>
      <c r="G32" s="79"/>
      <c r="H32" s="79"/>
      <c r="I32" s="79"/>
      <c r="J32" s="79"/>
      <c r="K32" s="79"/>
      <c r="L32" s="79"/>
      <c r="M32" s="79"/>
      <c r="N32" s="79"/>
      <c r="O32" s="79">
        <v>2</v>
      </c>
      <c r="P32" s="79"/>
      <c r="Q32" s="87">
        <v>33</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12</v>
      </c>
      <c r="E91" s="80"/>
      <c r="F91" s="79"/>
      <c r="G91" s="79"/>
      <c r="H91" s="79"/>
      <c r="I91" s="79"/>
      <c r="J91" s="79"/>
      <c r="K91" s="79"/>
      <c r="L91" s="79"/>
      <c r="M91" s="79"/>
      <c r="N91" s="79"/>
      <c r="O91" s="79">
        <v>1</v>
      </c>
      <c r="P91" s="79"/>
      <c r="Q91" s="87">
        <v>11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c r="A99" s="61">
        <v>91</v>
      </c>
      <c r="B99" s="51" t="s">
        <v>225</v>
      </c>
      <c r="C99" s="50">
        <v>90</v>
      </c>
      <c r="D99" s="74">
        <v>1</v>
      </c>
      <c r="E99" s="80"/>
      <c r="F99" s="79"/>
      <c r="G99" s="79"/>
      <c r="H99" s="79"/>
      <c r="I99" s="79"/>
      <c r="J99" s="79"/>
      <c r="K99" s="79"/>
      <c r="L99" s="79"/>
      <c r="M99" s="79"/>
      <c r="N99" s="79"/>
      <c r="O99" s="79"/>
      <c r="P99" s="79"/>
      <c r="Q99" s="87">
        <v>1</v>
      </c>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c r="A106" s="61">
        <v>98</v>
      </c>
      <c r="B106" s="51" t="s">
        <v>901</v>
      </c>
      <c r="C106" s="50" t="s">
        <v>900</v>
      </c>
      <c r="D106" s="74">
        <v>1</v>
      </c>
      <c r="E106" s="80"/>
      <c r="F106" s="79">
        <v>1</v>
      </c>
      <c r="G106" s="79"/>
      <c r="H106" s="79"/>
      <c r="I106" s="79"/>
      <c r="J106" s="79"/>
      <c r="K106" s="79"/>
      <c r="L106" s="79"/>
      <c r="M106" s="79"/>
      <c r="N106" s="79"/>
      <c r="O106" s="79"/>
      <c r="P106" s="79"/>
      <c r="Q106" s="87"/>
      <c r="R106" s="79">
        <v>1</v>
      </c>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7</v>
      </c>
      <c r="E151" s="80"/>
      <c r="F151" s="79"/>
      <c r="G151" s="79"/>
      <c r="H151" s="79"/>
      <c r="I151" s="79">
        <v>5</v>
      </c>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2</v>
      </c>
      <c r="E155" s="80"/>
      <c r="F155" s="79"/>
      <c r="G155" s="79"/>
      <c r="H155" s="79"/>
      <c r="I155" s="79"/>
      <c r="J155" s="79"/>
      <c r="K155" s="79"/>
      <c r="L155" s="79"/>
      <c r="M155" s="79"/>
      <c r="N155" s="79"/>
      <c r="O155" s="79"/>
      <c r="P155" s="79"/>
      <c r="Q155" s="87">
        <v>1</v>
      </c>
      <c r="R155" s="79">
        <v>1</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11</v>
      </c>
      <c r="E159" s="80"/>
      <c r="F159" s="79">
        <v>1</v>
      </c>
      <c r="G159" s="79"/>
      <c r="H159" s="79"/>
      <c r="I159" s="79">
        <v>3</v>
      </c>
      <c r="J159" s="79"/>
      <c r="K159" s="79"/>
      <c r="L159" s="79"/>
      <c r="M159" s="79"/>
      <c r="N159" s="79"/>
      <c r="O159" s="79">
        <v>2</v>
      </c>
      <c r="P159" s="79"/>
      <c r="Q159" s="87">
        <v>5</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7</v>
      </c>
      <c r="E161" s="80"/>
      <c r="F161" s="79"/>
      <c r="G161" s="79"/>
      <c r="H161" s="79"/>
      <c r="I161" s="79">
        <v>2</v>
      </c>
      <c r="J161" s="79"/>
      <c r="K161" s="79"/>
      <c r="L161" s="79"/>
      <c r="M161" s="79"/>
      <c r="N161" s="79"/>
      <c r="O161" s="79"/>
      <c r="P161" s="79"/>
      <c r="Q161" s="87">
        <v>3</v>
      </c>
      <c r="R161" s="79">
        <v>2</v>
      </c>
      <c r="S161" s="92"/>
    </row>
    <row r="162" spans="1:19" s="65" customFormat="1" ht="15.75" customHeight="1">
      <c r="A162" s="61">
        <v>154</v>
      </c>
      <c r="B162" s="51" t="s">
        <v>307</v>
      </c>
      <c r="C162" s="50">
        <v>124</v>
      </c>
      <c r="D162" s="74">
        <v>87</v>
      </c>
      <c r="E162" s="80"/>
      <c r="F162" s="79">
        <v>14</v>
      </c>
      <c r="G162" s="79"/>
      <c r="H162" s="79"/>
      <c r="I162" s="79">
        <v>31</v>
      </c>
      <c r="J162" s="79"/>
      <c r="K162" s="79"/>
      <c r="L162" s="79"/>
      <c r="M162" s="79"/>
      <c r="N162" s="79">
        <v>2</v>
      </c>
      <c r="O162" s="79">
        <v>6</v>
      </c>
      <c r="P162" s="79"/>
      <c r="Q162" s="87">
        <v>37</v>
      </c>
      <c r="R162" s="79">
        <v>11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customHeight="1">
      <c r="A166" s="61">
        <v>158</v>
      </c>
      <c r="B166" s="51" t="s">
        <v>312</v>
      </c>
      <c r="C166" s="50">
        <v>127</v>
      </c>
      <c r="D166" s="74">
        <v>3</v>
      </c>
      <c r="E166" s="80"/>
      <c r="F166" s="79"/>
      <c r="G166" s="79"/>
      <c r="H166" s="79"/>
      <c r="I166" s="79"/>
      <c r="J166" s="79"/>
      <c r="K166" s="79"/>
      <c r="L166" s="79"/>
      <c r="M166" s="79"/>
      <c r="N166" s="79"/>
      <c r="O166" s="79"/>
      <c r="P166" s="79"/>
      <c r="Q166" s="87">
        <v>3</v>
      </c>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264</v>
      </c>
      <c r="E172" s="80"/>
      <c r="F172" s="79">
        <v>6</v>
      </c>
      <c r="G172" s="79"/>
      <c r="H172" s="79">
        <v>1</v>
      </c>
      <c r="I172" s="79">
        <v>23</v>
      </c>
      <c r="J172" s="79"/>
      <c r="K172" s="79"/>
      <c r="L172" s="79"/>
      <c r="M172" s="79"/>
      <c r="N172" s="79">
        <v>1</v>
      </c>
      <c r="O172" s="79">
        <v>12</v>
      </c>
      <c r="P172" s="79"/>
      <c r="Q172" s="87">
        <v>226</v>
      </c>
      <c r="R172" s="79">
        <v>2</v>
      </c>
      <c r="S172" s="92">
        <v>1</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4</v>
      </c>
      <c r="E209" s="80"/>
      <c r="F209" s="79">
        <v>1</v>
      </c>
      <c r="G209" s="79"/>
      <c r="H209" s="79"/>
      <c r="I209" s="79"/>
      <c r="J209" s="79"/>
      <c r="K209" s="79"/>
      <c r="L209" s="79"/>
      <c r="M209" s="79"/>
      <c r="N209" s="79"/>
      <c r="O209" s="79"/>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7</v>
      </c>
      <c r="E211" s="80"/>
      <c r="F211" s="79">
        <v>4</v>
      </c>
      <c r="G211" s="79"/>
      <c r="H211" s="79"/>
      <c r="I211" s="79"/>
      <c r="J211" s="79"/>
      <c r="K211" s="79"/>
      <c r="L211" s="79"/>
      <c r="M211" s="79"/>
      <c r="N211" s="79"/>
      <c r="O211" s="79"/>
      <c r="P211" s="79"/>
      <c r="Q211" s="87">
        <v>7</v>
      </c>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v>2</v>
      </c>
      <c r="G218" s="79"/>
      <c r="H218" s="79"/>
      <c r="I218" s="79"/>
      <c r="J218" s="79"/>
      <c r="K218" s="79"/>
      <c r="L218" s="79"/>
      <c r="M218" s="79"/>
      <c r="N218" s="79"/>
      <c r="O218" s="79">
        <v>1</v>
      </c>
      <c r="P218" s="79"/>
      <c r="Q218" s="87">
        <v>1</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c r="A221" s="61">
        <v>213</v>
      </c>
      <c r="B221" s="51" t="s">
        <v>991</v>
      </c>
      <c r="C221" s="50" t="s">
        <v>992</v>
      </c>
      <c r="D221" s="74">
        <v>1</v>
      </c>
      <c r="E221" s="80"/>
      <c r="F221" s="79"/>
      <c r="G221" s="79"/>
      <c r="H221" s="79"/>
      <c r="I221" s="79"/>
      <c r="J221" s="79"/>
      <c r="K221" s="79"/>
      <c r="L221" s="79"/>
      <c r="M221" s="79"/>
      <c r="N221" s="79"/>
      <c r="O221" s="79"/>
      <c r="P221" s="79"/>
      <c r="Q221" s="87">
        <v>1</v>
      </c>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8</v>
      </c>
      <c r="E227" s="80"/>
      <c r="F227" s="79">
        <v>2</v>
      </c>
      <c r="G227" s="79"/>
      <c r="H227" s="79"/>
      <c r="I227" s="79">
        <v>2</v>
      </c>
      <c r="J227" s="79"/>
      <c r="K227" s="79"/>
      <c r="L227" s="79"/>
      <c r="M227" s="79"/>
      <c r="N227" s="79"/>
      <c r="O227" s="79"/>
      <c r="P227" s="79"/>
      <c r="Q227" s="87"/>
      <c r="R227" s="79">
        <v>6</v>
      </c>
      <c r="S227" s="92"/>
    </row>
    <row r="228" spans="1:19" s="65" customFormat="1" ht="15.75" customHeight="1">
      <c r="A228" s="61">
        <v>220</v>
      </c>
      <c r="B228" s="51" t="s">
        <v>388</v>
      </c>
      <c r="C228" s="50" t="s">
        <v>389</v>
      </c>
      <c r="D228" s="74">
        <v>4</v>
      </c>
      <c r="E228" s="80"/>
      <c r="F228" s="79">
        <v>2</v>
      </c>
      <c r="G228" s="79"/>
      <c r="H228" s="79"/>
      <c r="I228" s="79">
        <v>2</v>
      </c>
      <c r="J228" s="79"/>
      <c r="K228" s="79"/>
      <c r="L228" s="79"/>
      <c r="M228" s="79"/>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v>
      </c>
      <c r="E246" s="80"/>
      <c r="F246" s="79"/>
      <c r="G246" s="79"/>
      <c r="H246" s="79"/>
      <c r="I246" s="79">
        <v>1</v>
      </c>
      <c r="J246" s="79"/>
      <c r="K246" s="79"/>
      <c r="L246" s="79"/>
      <c r="M246" s="79"/>
      <c r="N246" s="79"/>
      <c r="O246" s="79"/>
      <c r="P246" s="79"/>
      <c r="Q246" s="87"/>
      <c r="R246" s="79">
        <v>4</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1</v>
      </c>
      <c r="E251" s="80"/>
      <c r="F251" s="79"/>
      <c r="G251" s="79"/>
      <c r="H251" s="79"/>
      <c r="I251" s="79"/>
      <c r="J251" s="79"/>
      <c r="K251" s="79"/>
      <c r="L251" s="79"/>
      <c r="M251" s="79"/>
      <c r="N251" s="79"/>
      <c r="O251" s="79"/>
      <c r="P251" s="79"/>
      <c r="Q251" s="87">
        <v>1</v>
      </c>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c r="P311" s="79"/>
      <c r="Q311" s="87">
        <v>1</v>
      </c>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52</v>
      </c>
      <c r="E328" s="80"/>
      <c r="F328" s="79"/>
      <c r="G328" s="79"/>
      <c r="H328" s="79"/>
      <c r="I328" s="79"/>
      <c r="J328" s="79"/>
      <c r="K328" s="79"/>
      <c r="L328" s="79"/>
      <c r="M328" s="79"/>
      <c r="N328" s="79">
        <v>52</v>
      </c>
      <c r="O328" s="79"/>
      <c r="P328" s="79"/>
      <c r="Q328" s="87"/>
      <c r="R328" s="79"/>
      <c r="S328" s="92"/>
    </row>
    <row r="329" spans="1:19" s="65" customFormat="1" ht="15.75" customHeight="1">
      <c r="A329" s="61">
        <v>321</v>
      </c>
      <c r="B329" s="51" t="s">
        <v>558</v>
      </c>
      <c r="C329" s="50">
        <v>173</v>
      </c>
      <c r="D329" s="74">
        <v>34</v>
      </c>
      <c r="E329" s="80"/>
      <c r="F329" s="79">
        <v>4</v>
      </c>
      <c r="G329" s="79"/>
      <c r="H329" s="79">
        <v>3</v>
      </c>
      <c r="I329" s="79">
        <v>1</v>
      </c>
      <c r="J329" s="79"/>
      <c r="K329" s="79"/>
      <c r="L329" s="79"/>
      <c r="M329" s="79"/>
      <c r="N329" s="79"/>
      <c r="O329" s="79">
        <v>4</v>
      </c>
      <c r="P329" s="79"/>
      <c r="Q329" s="87">
        <v>26</v>
      </c>
      <c r="R329" s="79">
        <v>2</v>
      </c>
      <c r="S329" s="92">
        <v>2</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184</v>
      </c>
      <c r="E331" s="80"/>
      <c r="F331" s="79">
        <v>5</v>
      </c>
      <c r="G331" s="79"/>
      <c r="H331" s="79">
        <v>1</v>
      </c>
      <c r="I331" s="79">
        <v>18</v>
      </c>
      <c r="J331" s="79"/>
      <c r="K331" s="79"/>
      <c r="L331" s="79"/>
      <c r="M331" s="79"/>
      <c r="N331" s="79">
        <v>1</v>
      </c>
      <c r="O331" s="79">
        <v>7</v>
      </c>
      <c r="P331" s="79"/>
      <c r="Q331" s="87">
        <v>154</v>
      </c>
      <c r="R331" s="79">
        <v>4</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4</v>
      </c>
      <c r="E349" s="80"/>
      <c r="F349" s="79"/>
      <c r="G349" s="79"/>
      <c r="H349" s="79"/>
      <c r="I349" s="79"/>
      <c r="J349" s="79"/>
      <c r="K349" s="79"/>
      <c r="L349" s="79"/>
      <c r="M349" s="79"/>
      <c r="N349" s="79"/>
      <c r="O349" s="79"/>
      <c r="P349" s="79"/>
      <c r="Q349" s="87">
        <v>4</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60</v>
      </c>
      <c r="E351" s="80"/>
      <c r="F351" s="79">
        <v>53</v>
      </c>
      <c r="G351" s="79"/>
      <c r="H351" s="79"/>
      <c r="I351" s="79">
        <v>5</v>
      </c>
      <c r="J351" s="79"/>
      <c r="K351" s="79"/>
      <c r="L351" s="79"/>
      <c r="M351" s="79"/>
      <c r="N351" s="79"/>
      <c r="O351" s="79"/>
      <c r="P351" s="79"/>
      <c r="Q351" s="87">
        <v>54</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23</v>
      </c>
      <c r="E355" s="80"/>
      <c r="F355" s="79">
        <v>1</v>
      </c>
      <c r="G355" s="79"/>
      <c r="H355" s="79"/>
      <c r="I355" s="79"/>
      <c r="J355" s="79"/>
      <c r="K355" s="79"/>
      <c r="L355" s="79"/>
      <c r="M355" s="79"/>
      <c r="N355" s="79">
        <v>1</v>
      </c>
      <c r="O355" s="79"/>
      <c r="P355" s="79"/>
      <c r="Q355" s="87">
        <v>22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23</v>
      </c>
      <c r="E379" s="80"/>
      <c r="F379" s="79"/>
      <c r="G379" s="79"/>
      <c r="H379" s="79"/>
      <c r="I379" s="79"/>
      <c r="J379" s="79"/>
      <c r="K379" s="79"/>
      <c r="L379" s="79"/>
      <c r="M379" s="79"/>
      <c r="N379" s="79"/>
      <c r="O379" s="79"/>
      <c r="P379" s="79"/>
      <c r="Q379" s="87">
        <v>23</v>
      </c>
      <c r="R379" s="79"/>
      <c r="S379" s="92"/>
    </row>
    <row r="380" spans="1:19" s="65" customFormat="1" ht="15.75" customHeight="1">
      <c r="A380" s="61">
        <v>372</v>
      </c>
      <c r="B380" s="56" t="s">
        <v>633</v>
      </c>
      <c r="C380" s="50">
        <v>188</v>
      </c>
      <c r="D380" s="74">
        <v>1</v>
      </c>
      <c r="E380" s="80"/>
      <c r="F380" s="79"/>
      <c r="G380" s="79"/>
      <c r="H380" s="79"/>
      <c r="I380" s="79"/>
      <c r="J380" s="79"/>
      <c r="K380" s="79"/>
      <c r="L380" s="79"/>
      <c r="M380" s="79"/>
      <c r="N380" s="79"/>
      <c r="O380" s="79"/>
      <c r="P380" s="79"/>
      <c r="Q380" s="87">
        <v>1</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&amp;L9410BB73&amp;C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&amp;L9410BB73&amp;C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2023-02-17T14:30:01Z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9410BB73</vt:lpwstr>
  </property>
  <property fmtid="{D5CDD505-2E9C-101B-9397-08002B2CF9AE}" pid="9" name="Підрозділ">
    <vt:lpwstr>Миколаївський районний суд Львівської області</vt:lpwstr>
  </property>
  <property fmtid="{D5CDD505-2E9C-101B-9397-08002B2CF9AE}" pid="10" name="ПідрозділDBID">
    <vt:i4>0</vt:i4>
  </property>
  <property fmtid="{D5CDD505-2E9C-101B-9397-08002B2CF9AE}" pid="11" name="ПідрозділID">
    <vt:i4>675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